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slicerCaches/slicerCache9.xml" ContentType="application/vnd.ms-excel.slicerCache+xml"/>
  <Override PartName="/xl/slicerCaches/slicerCache10.xml" ContentType="application/vnd.ms-excel.slicerCache+xml"/>
  <Override PartName="/xl/slicerCaches/slicerCache11.xml" ContentType="application/vnd.ms-excel.slicerCache+xml"/>
  <Override PartName="/xl/pivotCache/pivotCacheDefinition10.xml" ContentType="application/vnd.openxmlformats-officedocument.spreadsheetml.pivotCacheDefinition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6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pivotTables/pivotTable7.xml" ContentType="application/vnd.openxmlformats-officedocument.spreadsheetml.pivotTab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filterPrivacy="1"/>
  <bookViews>
    <workbookView xWindow="0" yWindow="0" windowWidth="24000" windowHeight="10275" firstSheet="1" activeTab="1"/>
  </bookViews>
  <sheets>
    <sheet name="工作表4" sheetId="5" r:id="rId1"/>
    <sheet name="工作表6" sheetId="7" r:id="rId2"/>
    <sheet name="工作表7" sheetId="9" r:id="rId3"/>
    <sheet name="工作表5" sheetId="8" r:id="rId4"/>
    <sheet name="工作表3" sheetId="3" r:id="rId5"/>
    <sheet name="工作表2" sheetId="2" r:id="rId6"/>
    <sheet name="工作表1" sheetId="4" r:id="rId7"/>
    <sheet name="工作表8" sheetId="10" r:id="rId8"/>
  </sheets>
  <definedNames>
    <definedName name="_xlcn.LinkedTable_表格1" hidden="1">表格1[]</definedName>
    <definedName name="_xlcn.WorksheetConnection_1110.xlsx表格2" hidden="1">表格2[]</definedName>
    <definedName name="Slicer_17大項名稱">#N/A</definedName>
    <definedName name="Slicer_代號名稱">#N/A</definedName>
    <definedName name="Slicer_代號名稱1">#N/A</definedName>
    <definedName name="Slicer_代號名稱2">#N/A</definedName>
    <definedName name="Slicer_科別名稱">#N/A</definedName>
    <definedName name="Slicer_科別名稱1">#N/A</definedName>
    <definedName name="Slicer_處置名稱">#N/A</definedName>
    <definedName name="Slicer_開單醫師科別">#N/A</definedName>
    <definedName name="Slicer_醫師姓名">#N/A</definedName>
    <definedName name="Slicer_醫師姓名1">#N/A</definedName>
    <definedName name="Slicer_護理站">#N/A</definedName>
  </definedNames>
  <calcPr calcId="152511"/>
  <pivotCaches>
    <pivotCache cacheId="12" r:id="rId9"/>
    <pivotCache cacheId="13" r:id="rId10"/>
    <pivotCache cacheId="14" r:id="rId11"/>
    <pivotCache cacheId="16" r:id="rId12"/>
    <pivotCache cacheId="17" r:id="rId13"/>
    <pivotCache cacheId="24" r:id="rId14"/>
  </pivotCaches>
  <extLst>
    <ext xmlns:x14="http://schemas.microsoft.com/office/spreadsheetml/2009/9/main" uri="{876F7934-8845-4945-9796-88D515C7AA90}">
      <x14:pivotCaches>
        <pivotCache cacheId="18" r:id="rId15"/>
        <pivotCache cacheId="19" r:id="rId16"/>
        <pivotCache cacheId="20" r:id="rId17"/>
      </x14:pivotCaches>
    </ext>
    <ext xmlns:x14="http://schemas.microsoft.com/office/spreadsheetml/2009/9/main" uri="{BBE1A952-AA13-448e-AADC-164F8A28A991}">
      <x14:slicerCaches>
        <x14:slicerCache r:id="rId18"/>
        <x14:slicerCache r:id="rId19"/>
        <x14:slicerCache r:id="rId20"/>
        <x14:slicerCache r:id="rId21"/>
        <x14:slicerCache r:id="rId22"/>
        <x14:slicerCache r:id="rId23"/>
        <x14:slicerCache r:id="rId24"/>
        <x14:slicerCache r:id="rId25"/>
        <x14:slicerCache r:id="rId26"/>
        <x14:slicerCache r:id="rId27"/>
        <x14:slicerCache r:id="rId2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21" r:id="rId29"/>
      </x15:pivotCaches>
    </ext>
    <ext xmlns:x15="http://schemas.microsoft.com/office/spreadsheetml/2010/11/main" uri="{983426D0-5260-488c-9760-48F4B6AC55F4}">
      <x15:pivotTableReferences>
        <x15:pivotTableReference r:id="rId30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處置名稱_a59bb54e-9d3e-4ef0-bdc4-ff16ec2a594f" name="處置名稱" connection="Access db2"/>
          <x15:modelTable id="醫師代碼_da04a842-c404-4bf2-b97a-444951454898" name="醫師代碼" connection="Access db2"/>
          <x15:modelTable id="查詢_3fd875be-6b71-4f7e-9374-4ccef39eace8" name="查詢" connection="Access db2 2"/>
          <x15:modelTable id="17大項_b628f57d-8638-4a51-9a12-2e7499e840fa" name="17大項" connection="Text 17大項"/>
          <x15:modelTable id="工作表1_9c57e916-f562-4f1d-abf7-844d17b8d35b" name="工作表1" connection="Excel 科室資料"/>
          <x15:modelTable id="表格2" name="表格2" connection="WorksheetConnection_1110.xlsx!表格2"/>
          <x15:modelTable id="表格1-56810f2f-3019-4ef5-a68d-baa4ae5cd24f" name="表格1" connection="LinkedTable_表格1"/>
        </x15:modelTables>
        <x15:modelRelationships>
          <x15:modelRelationship fromTable="查詢" fromColumn="開單醫師" toTable="醫師代碼" toColumn="醫師代碼"/>
          <x15:modelRelationship fromTable="查詢" fromColumn="17大項費用代碼" toTable="17大項" toColumn="F1"/>
          <x15:modelRelationship fromTable="查詢" fromColumn="處置代碼" toTable="處置名稱" toColumn="處置碼"/>
          <x15:modelRelationship fromTable="查詢" fromColumn="代號" toTable="表格2" toColumn="代碼"/>
          <x15:modelRelationship fromTable="查詢" fromColumn="科別" toTable="工作表1" toColumn="院內科別"/>
          <x15:modelRelationship fromTable="查詢" fromColumn="星期" toTable="表格1" toColumn="星期"/>
        </x15:modelRelationships>
      </x15:dataModel>
    </ext>
  </extLst>
</workbook>
</file>

<file path=xl/calcChain.xml><?xml version="1.0" encoding="utf-8"?>
<calcChain xmlns="http://schemas.openxmlformats.org/spreadsheetml/2006/main">
  <c r="E6" i="8" l="1"/>
  <c r="E7" i="8"/>
  <c r="E8" i="8"/>
  <c r="E9" i="8"/>
  <c r="E10" i="8"/>
  <c r="E11" i="8"/>
  <c r="E12" i="8"/>
  <c r="E13" i="8"/>
  <c r="E14" i="8"/>
  <c r="E15" i="8"/>
  <c r="E16" i="8"/>
  <c r="E17" i="8"/>
  <c r="E18" i="8"/>
  <c r="E19" i="8"/>
  <c r="E20" i="8"/>
  <c r="E21" i="8"/>
  <c r="E22" i="8"/>
  <c r="E23" i="8"/>
  <c r="E24" i="8"/>
  <c r="E25" i="8"/>
  <c r="E26" i="8"/>
  <c r="E27" i="8"/>
  <c r="E28" i="8"/>
  <c r="E29" i="8"/>
  <c r="E30" i="8"/>
  <c r="E31" i="8"/>
  <c r="E32" i="8"/>
  <c r="E33" i="8"/>
  <c r="E34" i="8"/>
  <c r="E35" i="8"/>
  <c r="E36" i="8"/>
  <c r="E37" i="8"/>
  <c r="E38" i="8"/>
  <c r="E39" i="8"/>
  <c r="E40" i="8"/>
  <c r="E41" i="8"/>
  <c r="E42" i="8"/>
  <c r="E43" i="8"/>
  <c r="E44" i="8"/>
  <c r="E45" i="8"/>
  <c r="E46" i="8"/>
  <c r="E47" i="8"/>
  <c r="E48" i="8"/>
  <c r="E49" i="8"/>
  <c r="E50" i="8"/>
  <c r="E51" i="8"/>
  <c r="E52" i="8"/>
  <c r="E53" i="8"/>
  <c r="E54" i="8"/>
  <c r="E55" i="8"/>
  <c r="E56" i="8"/>
  <c r="E57" i="8"/>
  <c r="E58" i="8"/>
  <c r="E59" i="8"/>
  <c r="E5" i="8"/>
</calcChain>
</file>

<file path=xl/connections.xml><?xml version="1.0" encoding="utf-8"?>
<connections xmlns="http://schemas.openxmlformats.org/spreadsheetml/2006/main">
  <connection id="1" name="Access db2" type="100" refreshedVersion="0">
    <extLst>
      <ext xmlns:x15="http://schemas.microsoft.com/office/spreadsheetml/2010/11/main" uri="{DE250136-89BD-433C-8126-D09CA5730AF9}">
        <x15:connection id="50b43484-2e6e-4736-92f7-859117a79979"/>
      </ext>
    </extLst>
  </connection>
  <connection id="2" name="Access db2 2" type="100" refreshedVersion="0">
    <extLst>
      <ext xmlns:x15="http://schemas.microsoft.com/office/spreadsheetml/2010/11/main" uri="{DE250136-89BD-433C-8126-D09CA5730AF9}">
        <x15:connection id="bc97e8c1-f50c-4196-98a5-997b57ed9842"/>
      </ext>
    </extLst>
  </connection>
  <connection id="3" name="Excel 科室資料" type="100" refreshedVersion="0">
    <extLst>
      <ext xmlns:x15="http://schemas.microsoft.com/office/spreadsheetml/2010/11/main" uri="{DE250136-89BD-433C-8126-D09CA5730AF9}">
        <x15:connection id="cf3bb3a8-dd91-46ae-a487-e7bfd9bbcd2b"/>
      </ext>
    </extLst>
  </connection>
  <connection id="4" name="LinkedTable_表格1" type="102" refreshedVersion="5" minRefreshableVersion="5">
    <extLst>
      <ext xmlns:x15="http://schemas.microsoft.com/office/spreadsheetml/2010/11/main" uri="{DE250136-89BD-433C-8126-D09CA5730AF9}">
        <x15:connection id="表格1-56810f2f-3019-4ef5-a68d-baa4ae5cd24f">
          <x15:rangePr sourceName="_xlcn.LinkedTable_表格1"/>
        </x15:connection>
      </ext>
    </extLst>
  </connection>
  <connection id="5" name="Text 17大項" type="100" refreshedVersion="0">
    <extLst>
      <ext xmlns:x15="http://schemas.microsoft.com/office/spreadsheetml/2010/11/main" uri="{DE250136-89BD-433C-8126-D09CA5730AF9}">
        <x15:connection id="49bd503d-c706-4601-8982-828be38162e9"/>
      </ext>
    </extLst>
  </connection>
  <connection id="6" keepAlive="1" name="ThisWorkbookDataModel" description="資料模型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7" name="WorksheetConnection_1110.xlsx!表格2" type="102" refreshedVersion="6" minRefreshableVersion="5">
    <extLst>
      <ext xmlns:x15="http://schemas.microsoft.com/office/spreadsheetml/2010/11/main" uri="{DE250136-89BD-433C-8126-D09CA5730AF9}">
        <x15:connection id="表格2">
          <x15:rangePr sourceName="_xlcn.WorksheetConnection_1110.xlsx表格2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查詢].[代號名稱].[All]}"/>
    <s v="{[查詢].[代號名稱].&amp;[門診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<sst xmlns="http://schemas.openxmlformats.org/spreadsheetml/2006/main" count="764" uniqueCount="247">
  <si>
    <t>開單醫師科別</t>
  </si>
  <si>
    <t>(空白)</t>
  </si>
  <si>
    <t>0</t>
  </si>
  <si>
    <t>010</t>
  </si>
  <si>
    <t>020</t>
  </si>
  <si>
    <t>021</t>
  </si>
  <si>
    <t>022</t>
  </si>
  <si>
    <t>023</t>
  </si>
  <si>
    <t>024</t>
  </si>
  <si>
    <t>025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</si>
  <si>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</si>
  <si>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</si>
  <si>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</si>
  <si>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</si>
  <si>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</si>
  <si>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</si>
  <si>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</si>
  <si>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</si>
  <si>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</si>
  <si>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040</t>
  </si>
  <si>
    <t>043</t>
  </si>
  <si>
    <t>044</t>
  </si>
  <si>
    <t>050</t>
  </si>
  <si>
    <t>060</t>
  </si>
  <si>
    <t>070</t>
  </si>
  <si>
    <t>080</t>
  </si>
  <si>
    <t>090</t>
  </si>
  <si>
    <t>10</t>
  </si>
  <si>
    <t>100</t>
  </si>
  <si>
    <t>110</t>
  </si>
  <si>
    <t>12</t>
  </si>
  <si>
    <t>120</t>
  </si>
  <si>
    <t>130</t>
  </si>
  <si>
    <t>133</t>
  </si>
  <si>
    <t>134</t>
  </si>
  <si>
    <t>140</t>
  </si>
  <si>
    <t>20</t>
  </si>
  <si>
    <t>21</t>
  </si>
  <si>
    <t>22</t>
  </si>
  <si>
    <t>220</t>
  </si>
  <si>
    <t>221</t>
  </si>
  <si>
    <t>222</t>
  </si>
  <si>
    <t>223</t>
  </si>
  <si>
    <t>224</t>
  </si>
  <si>
    <t>23</t>
  </si>
  <si>
    <t>24</t>
  </si>
  <si>
    <t>25</t>
  </si>
  <si>
    <t>27</t>
  </si>
  <si>
    <t>28</t>
  </si>
  <si>
    <t>29</t>
  </si>
  <si>
    <t>30</t>
  </si>
  <si>
    <t>31</t>
  </si>
  <si>
    <t>32</t>
  </si>
  <si>
    <t>33</t>
  </si>
  <si>
    <t>34</t>
  </si>
  <si>
    <t>35</t>
  </si>
  <si>
    <t>37</t>
  </si>
  <si>
    <t>39</t>
  </si>
  <si>
    <t>40</t>
  </si>
  <si>
    <t>400</t>
  </si>
  <si>
    <t>401</t>
  </si>
  <si>
    <t>43</t>
  </si>
  <si>
    <t>44</t>
  </si>
  <si>
    <t>45</t>
  </si>
  <si>
    <t>46</t>
  </si>
  <si>
    <t>48</t>
  </si>
  <si>
    <t>50</t>
  </si>
  <si>
    <t>53</t>
  </si>
  <si>
    <t>60</t>
  </si>
  <si>
    <t>62</t>
  </si>
  <si>
    <t>620</t>
  </si>
  <si>
    <t>63</t>
  </si>
  <si>
    <t>630</t>
  </si>
  <si>
    <t>64</t>
  </si>
  <si>
    <t>65</t>
  </si>
  <si>
    <t>66</t>
  </si>
  <si>
    <t>67</t>
  </si>
  <si>
    <t>68</t>
  </si>
  <si>
    <t>69</t>
  </si>
  <si>
    <t>70</t>
  </si>
  <si>
    <t>80</t>
  </si>
  <si>
    <t>810</t>
  </si>
  <si>
    <t>821</t>
  </si>
  <si>
    <t>822</t>
  </si>
  <si>
    <t>840</t>
  </si>
  <si>
    <t>90</t>
  </si>
  <si>
    <t>999</t>
  </si>
  <si>
    <t>以下資料的總和: 金額</t>
  </si>
  <si>
    <t>一般內科</t>
  </si>
  <si>
    <t>一般外科</t>
  </si>
  <si>
    <t>一般急診</t>
  </si>
  <si>
    <t>口腔外科</t>
  </si>
  <si>
    <t>大腸直腸外科</t>
  </si>
  <si>
    <t>小兒外科</t>
  </si>
  <si>
    <t>山地中醫科</t>
  </si>
  <si>
    <t>中醫科</t>
  </si>
  <si>
    <t>心臟血管外科</t>
  </si>
  <si>
    <t>心臟血管科</t>
  </si>
  <si>
    <t>牙科</t>
  </si>
  <si>
    <t>代謝科</t>
  </si>
  <si>
    <t>皮膚科</t>
  </si>
  <si>
    <t>耳鼻喉科</t>
  </si>
  <si>
    <t>血液腫瘤科</t>
  </si>
  <si>
    <t>兒童心理衛生門診</t>
  </si>
  <si>
    <t>兒童心臟科</t>
  </si>
  <si>
    <t>兒童急診</t>
  </si>
  <si>
    <t>兒童過敏免疫科</t>
  </si>
  <si>
    <t>兒童醫學部</t>
  </si>
  <si>
    <t>放治特診</t>
  </si>
  <si>
    <t>放射腫瘤科</t>
  </si>
  <si>
    <t>泌尿外科</t>
  </si>
  <si>
    <t>非醫療</t>
  </si>
  <si>
    <t>急婦科</t>
  </si>
  <si>
    <t>急診科</t>
  </si>
  <si>
    <t>胃腸肝膽科</t>
  </si>
  <si>
    <t>家庭醫學科</t>
  </si>
  <si>
    <t>核醫科</t>
  </si>
  <si>
    <t>神經內科</t>
  </si>
  <si>
    <t>神經外科</t>
  </si>
  <si>
    <t>胸腔內科暨重症科</t>
  </si>
  <si>
    <t>胸腔外科</t>
  </si>
  <si>
    <t>骨科</t>
  </si>
  <si>
    <t>婦女身心科</t>
  </si>
  <si>
    <t>婦產科</t>
  </si>
  <si>
    <t>眼科</t>
  </si>
  <si>
    <t>麻醉科 (一般)</t>
  </si>
  <si>
    <t>創傷急診</t>
  </si>
  <si>
    <t>復健科</t>
  </si>
  <si>
    <t>腎臟內科</t>
  </si>
  <si>
    <t>感染科</t>
  </si>
  <si>
    <t>過敏免疫風濕科</t>
  </si>
  <si>
    <t>精神科</t>
  </si>
  <si>
    <t>整形外科</t>
  </si>
  <si>
    <t>科別名稱</t>
  </si>
  <si>
    <t>代碼</t>
    <phoneticPr fontId="1" type="noConversion"/>
  </si>
  <si>
    <t>代碼名稱</t>
    <phoneticPr fontId="1" type="noConversion"/>
  </si>
  <si>
    <t>I</t>
    <phoneticPr fontId="1" type="noConversion"/>
  </si>
  <si>
    <t>O</t>
    <phoneticPr fontId="1" type="noConversion"/>
  </si>
  <si>
    <t>E</t>
    <phoneticPr fontId="1" type="noConversion"/>
  </si>
  <si>
    <t>住院</t>
    <phoneticPr fontId="1" type="noConversion"/>
  </si>
  <si>
    <t>門診</t>
    <phoneticPr fontId="1" type="noConversion"/>
  </si>
  <si>
    <t>急診</t>
    <phoneticPr fontId="1" type="noConversion"/>
  </si>
  <si>
    <t>年月</t>
  </si>
  <si>
    <t>10301</t>
  </si>
  <si>
    <t>10302</t>
  </si>
  <si>
    <t>醫師姓名</t>
  </si>
  <si>
    <t>方OO</t>
  </si>
  <si>
    <t>王OO</t>
  </si>
  <si>
    <t>白OO</t>
  </si>
  <si>
    <t>安OO</t>
  </si>
  <si>
    <t>朱OO</t>
  </si>
  <si>
    <t>江OO</t>
  </si>
  <si>
    <t>余OO</t>
  </si>
  <si>
    <t>吳OO</t>
  </si>
  <si>
    <t>宋OO</t>
  </si>
  <si>
    <t>李OO</t>
  </si>
  <si>
    <t>沈OO</t>
  </si>
  <si>
    <t>周OO</t>
  </si>
  <si>
    <t>林OO</t>
  </si>
  <si>
    <t>花OO</t>
  </si>
  <si>
    <t>邱OO</t>
  </si>
  <si>
    <t>施OO</t>
  </si>
  <si>
    <t>洪OO</t>
  </si>
  <si>
    <t>范OO</t>
  </si>
  <si>
    <t>唐OO</t>
  </si>
  <si>
    <t>孫OO</t>
  </si>
  <si>
    <t>徐OO</t>
  </si>
  <si>
    <t>馬OO</t>
  </si>
  <si>
    <t>張OO</t>
  </si>
  <si>
    <t>曹OO</t>
  </si>
  <si>
    <t>梁OO</t>
  </si>
  <si>
    <t>許OO</t>
  </si>
  <si>
    <t>郭OO</t>
  </si>
  <si>
    <t>陳OO</t>
  </si>
  <si>
    <t>曾OO</t>
  </si>
  <si>
    <t>游OO</t>
  </si>
  <si>
    <t>湯OO</t>
  </si>
  <si>
    <t>黃OO</t>
  </si>
  <si>
    <t>楊OO</t>
  </si>
  <si>
    <t>葉OO</t>
  </si>
  <si>
    <t>賈OO</t>
  </si>
  <si>
    <t>廖OO</t>
  </si>
  <si>
    <t>趙OO</t>
  </si>
  <si>
    <t>劉OO</t>
  </si>
  <si>
    <t>蔡OO</t>
  </si>
  <si>
    <t>鄭OO</t>
  </si>
  <si>
    <t>盧OO</t>
  </si>
  <si>
    <t>蕭OO</t>
  </si>
  <si>
    <t>遲OO</t>
  </si>
  <si>
    <t>戴OO</t>
  </si>
  <si>
    <t>謝OO</t>
  </si>
  <si>
    <t>鍾OO</t>
  </si>
  <si>
    <t>羅OO</t>
  </si>
  <si>
    <t>譚OO</t>
  </si>
  <si>
    <t>蘇OO</t>
  </si>
  <si>
    <t>鐘OO</t>
  </si>
  <si>
    <t>酆OO</t>
  </si>
  <si>
    <t>龔OO</t>
  </si>
  <si>
    <t>涂OO</t>
  </si>
  <si>
    <t>何OO</t>
  </si>
  <si>
    <t>呂OO</t>
  </si>
  <si>
    <t>莊OO</t>
  </si>
  <si>
    <t>董OO</t>
  </si>
  <si>
    <t>翁OO</t>
  </si>
  <si>
    <t>侯OO</t>
  </si>
  <si>
    <t>顏OO</t>
  </si>
  <si>
    <t>杜OO</t>
  </si>
  <si>
    <t>高OO</t>
  </si>
  <si>
    <t>連OO</t>
  </si>
  <si>
    <t>賴OO</t>
  </si>
  <si>
    <t>胡OO</t>
  </si>
  <si>
    <t>代號名稱</t>
  </si>
  <si>
    <t>All</t>
  </si>
  <si>
    <t>數值</t>
  </si>
  <si>
    <t>人次</t>
  </si>
  <si>
    <t>小兒骨科</t>
  </si>
  <si>
    <t>不分科</t>
  </si>
  <si>
    <t>不孕症特</t>
  </si>
  <si>
    <t>乳房外科</t>
  </si>
  <si>
    <t>兒童內分泌</t>
  </si>
  <si>
    <t>兒童腎臟科</t>
  </si>
  <si>
    <t>兒童腦神經科</t>
  </si>
  <si>
    <t>青少年保健診</t>
  </si>
  <si>
    <t>脊椎外科</t>
  </si>
  <si>
    <t>骨折外傷科</t>
  </si>
  <si>
    <t>骨科手外科</t>
  </si>
  <si>
    <t>骨骼肌肉系統腫瘤科</t>
  </si>
  <si>
    <t>運動醫學及肩肘外科</t>
  </si>
  <si>
    <t>踝及足外科</t>
  </si>
  <si>
    <t>醫學美容</t>
  </si>
  <si>
    <t>關節重建科</t>
  </si>
  <si>
    <t>人數</t>
  </si>
  <si>
    <t>人數 狀態</t>
  </si>
  <si>
    <t>金額</t>
  </si>
  <si>
    <t>門診</t>
  </si>
  <si>
    <t>成長</t>
    <phoneticPr fontId="1" type="noConversion"/>
  </si>
  <si>
    <t>星期</t>
  </si>
  <si>
    <t>星期一</t>
  </si>
  <si>
    <t>星期二</t>
  </si>
  <si>
    <t>星期三</t>
  </si>
  <si>
    <t>星期五</t>
  </si>
  <si>
    <t>星期六</t>
  </si>
  <si>
    <t>星期日</t>
  </si>
  <si>
    <t>星期四</t>
  </si>
  <si>
    <t>星期一</t>
    <phoneticPr fontId="1" type="noConversion"/>
  </si>
  <si>
    <t>星期二</t>
    <phoneticPr fontId="1" type="noConversion"/>
  </si>
  <si>
    <t>星期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</si>
</sst>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_ "/>
    <numFmt numFmtId="177" formatCode="#,##0_ "/>
  </numFmts>
  <fonts count="2" x14ac:knownFonts="1">
    <font>
      <sz val="11"/>
      <color theme="1"/>
      <name val="新細明體"/>
      <family val="2"/>
      <scheme val="minor"/>
    </font>
    <font>
      <sz val="9"/>
      <name val="新細明體"/>
      <family val="3"/>
      <charset val="136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5117038483843"/>
        <bgColor theme="4" tint="0.79995117038483843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176" fontId="0" fillId="0" borderId="0" xfId="0" applyNumberFormat="1"/>
    <xf numFmtId="177" fontId="0" fillId="0" borderId="0" xfId="0" applyNumberFormat="1"/>
    <xf numFmtId="0" fontId="0" fillId="0" borderId="0" xfId="0" applyNumberFormat="1"/>
    <xf numFmtId="0" fontId="0" fillId="2" borderId="0" xfId="0" applyFill="1"/>
  </cellXfs>
  <cellStyles count="1">
    <cellStyle name="一般" xfId="0" builtinId="0"/>
  </cellStyles>
  <dxfs count="3">
    <dxf>
      <fill>
        <patternFill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  <border>
        <top/>
      </border>
    </dxf>
    <dxf>
      <fill>
        <patternFill patternType="solid">
          <fgColor theme="4" tint="0.79995117038483843"/>
          <bgColor theme="4" tint="0.79995117038483843"/>
        </patternFill>
      </fill>
      <border>
        <bottom/>
      </border>
    </dxf>
  </dxfs>
  <tableStyles count="1" defaultTableStyle="TableStyleMedium2" defaultPivotStyle="PivotStyleLight16">
    <tableStyle name="扁平化樞紐分析表樣式" table="0" count="3">
      <tableStyleElement type="headerRow" dxfId="2"/>
      <tableStyleElement type="totalRow" dxfId="1"/>
      <tableStyleElement type="secondRowStripe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microsoft.com/office/2007/relationships/slicerCache" Target="slicerCaches/slicerCache9.xml"/><Relationship Id="rId21" Type="http://schemas.microsoft.com/office/2007/relationships/slicerCache" Target="slicerCaches/slicerCache4.xml"/><Relationship Id="rId34" Type="http://schemas.openxmlformats.org/officeDocument/2006/relationships/sharedStrings" Target="sharedStrings.xml"/><Relationship Id="rId42" Type="http://schemas.openxmlformats.org/officeDocument/2006/relationships/customXml" Target="../customXml/item5.xml"/><Relationship Id="rId47" Type="http://schemas.openxmlformats.org/officeDocument/2006/relationships/customXml" Target="../customXml/item10.xml"/><Relationship Id="rId50" Type="http://schemas.openxmlformats.org/officeDocument/2006/relationships/customXml" Target="../customXml/item13.xml"/><Relationship Id="rId55" Type="http://schemas.openxmlformats.org/officeDocument/2006/relationships/customXml" Target="../customXml/item18.xml"/><Relationship Id="rId63" Type="http://schemas.openxmlformats.org/officeDocument/2006/relationships/customXml" Target="../customXml/item2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pivotCacheDefinition" Target="pivotCache/pivotCacheDefinition10.xml"/><Relationship Id="rId11" Type="http://schemas.openxmlformats.org/officeDocument/2006/relationships/pivotCacheDefinition" Target="pivotCache/pivotCacheDefinition3.xml"/><Relationship Id="rId24" Type="http://schemas.microsoft.com/office/2007/relationships/slicerCache" Target="slicerCaches/slicerCache7.xml"/><Relationship Id="rId32" Type="http://schemas.openxmlformats.org/officeDocument/2006/relationships/connections" Target="connections.xml"/><Relationship Id="rId37" Type="http://schemas.openxmlformats.org/officeDocument/2006/relationships/calcChain" Target="calcChain.xml"/><Relationship Id="rId40" Type="http://schemas.openxmlformats.org/officeDocument/2006/relationships/customXml" Target="../customXml/item3.xml"/><Relationship Id="rId45" Type="http://schemas.openxmlformats.org/officeDocument/2006/relationships/customXml" Target="../customXml/item8.xml"/><Relationship Id="rId53" Type="http://schemas.openxmlformats.org/officeDocument/2006/relationships/customXml" Target="../customXml/item16.xml"/><Relationship Id="rId58" Type="http://schemas.openxmlformats.org/officeDocument/2006/relationships/customXml" Target="../customXml/item21.xml"/><Relationship Id="rId66" Type="http://schemas.openxmlformats.org/officeDocument/2006/relationships/customXml" Target="../customXml/item29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4.xml"/><Relationship Id="rId19" Type="http://schemas.microsoft.com/office/2007/relationships/slicerCache" Target="slicerCaches/slicerCache2.xml"/><Relationship Id="rId14" Type="http://schemas.openxmlformats.org/officeDocument/2006/relationships/pivotCacheDefinition" Target="pivotCache/pivotCacheDefinition6.xml"/><Relationship Id="rId22" Type="http://schemas.microsoft.com/office/2007/relationships/slicerCache" Target="slicerCaches/slicerCache5.xml"/><Relationship Id="rId27" Type="http://schemas.microsoft.com/office/2007/relationships/slicerCache" Target="slicerCaches/slicerCache10.xml"/><Relationship Id="rId30" Type="http://schemas.openxmlformats.org/officeDocument/2006/relationships/pivotTable" Target="pivotTables/pivotTable1.xml"/><Relationship Id="rId35" Type="http://schemas.openxmlformats.org/officeDocument/2006/relationships/sheetMetadata" Target="metadata.xml"/><Relationship Id="rId43" Type="http://schemas.openxmlformats.org/officeDocument/2006/relationships/customXml" Target="../customXml/item6.xml"/><Relationship Id="rId48" Type="http://schemas.openxmlformats.org/officeDocument/2006/relationships/customXml" Target="../customXml/item11.xml"/><Relationship Id="rId56" Type="http://schemas.openxmlformats.org/officeDocument/2006/relationships/customXml" Target="../customXml/item19.xml"/><Relationship Id="rId64" Type="http://schemas.openxmlformats.org/officeDocument/2006/relationships/customXml" Target="../customXml/item27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CacheDefinition" Target="pivotCache/pivotCacheDefinition9.xml"/><Relationship Id="rId25" Type="http://schemas.microsoft.com/office/2007/relationships/slicerCache" Target="slicerCaches/slicerCache8.xml"/><Relationship Id="rId33" Type="http://schemas.openxmlformats.org/officeDocument/2006/relationships/styles" Target="styles.xml"/><Relationship Id="rId38" Type="http://schemas.openxmlformats.org/officeDocument/2006/relationships/customXml" Target="../customXml/item1.xml"/><Relationship Id="rId46" Type="http://schemas.openxmlformats.org/officeDocument/2006/relationships/customXml" Target="../customXml/item9.xml"/><Relationship Id="rId59" Type="http://schemas.openxmlformats.org/officeDocument/2006/relationships/customXml" Target="../customXml/item22.xml"/><Relationship Id="rId67" Type="http://schemas.openxmlformats.org/officeDocument/2006/relationships/customXml" Target="../customXml/item30.xml"/><Relationship Id="rId20" Type="http://schemas.microsoft.com/office/2007/relationships/slicerCache" Target="slicerCaches/slicerCache3.xml"/><Relationship Id="rId41" Type="http://schemas.openxmlformats.org/officeDocument/2006/relationships/customXml" Target="../customXml/item4.xml"/><Relationship Id="rId54" Type="http://schemas.openxmlformats.org/officeDocument/2006/relationships/customXml" Target="../customXml/item17.xml"/><Relationship Id="rId62" Type="http://schemas.openxmlformats.org/officeDocument/2006/relationships/customXml" Target="../customXml/item2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microsoft.com/office/2007/relationships/slicerCache" Target="slicerCaches/slicerCache6.xml"/><Relationship Id="rId28" Type="http://schemas.microsoft.com/office/2007/relationships/slicerCache" Target="slicerCaches/slicerCache11.xml"/><Relationship Id="rId36" Type="http://schemas.openxmlformats.org/officeDocument/2006/relationships/powerPivotData" Target="model/item.data"/><Relationship Id="rId49" Type="http://schemas.openxmlformats.org/officeDocument/2006/relationships/customXml" Target="../customXml/item12.xml"/><Relationship Id="rId57" Type="http://schemas.openxmlformats.org/officeDocument/2006/relationships/customXml" Target="../customXml/item20.xml"/><Relationship Id="rId10" Type="http://schemas.openxmlformats.org/officeDocument/2006/relationships/pivotCacheDefinition" Target="pivotCache/pivotCacheDefinition2.xml"/><Relationship Id="rId31" Type="http://schemas.openxmlformats.org/officeDocument/2006/relationships/theme" Target="theme/theme1.xml"/><Relationship Id="rId44" Type="http://schemas.openxmlformats.org/officeDocument/2006/relationships/customXml" Target="../customXml/item7.xml"/><Relationship Id="rId52" Type="http://schemas.openxmlformats.org/officeDocument/2006/relationships/customXml" Target="../customXml/item15.xml"/><Relationship Id="rId60" Type="http://schemas.openxmlformats.org/officeDocument/2006/relationships/customXml" Target="../customXml/item23.xml"/><Relationship Id="rId65" Type="http://schemas.openxmlformats.org/officeDocument/2006/relationships/customXml" Target="../customXml/item28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3" Type="http://schemas.openxmlformats.org/officeDocument/2006/relationships/pivotCacheDefinition" Target="pivotCache/pivotCacheDefinition5.xml"/><Relationship Id="rId18" Type="http://schemas.microsoft.com/office/2007/relationships/slicerCache" Target="slicerCaches/slicerCache1.xml"/><Relationship Id="rId3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[完成範例.xlsx]工作表5!樞紐分析表22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工作表5!$C$3:$C$4</c:f>
              <c:strCache>
                <c:ptCount val="1"/>
                <c:pt idx="0">
                  <c:v>10301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工作表5!$B$5:$B$59</c:f>
              <c:strCache>
                <c:ptCount val="55"/>
                <c:pt idx="0">
                  <c:v>代謝科</c:v>
                </c:pt>
                <c:pt idx="1">
                  <c:v>胃腸肝膽科</c:v>
                </c:pt>
                <c:pt idx="2">
                  <c:v>神經內科</c:v>
                </c:pt>
                <c:pt idx="3">
                  <c:v>心臟血管科</c:v>
                </c:pt>
                <c:pt idx="4">
                  <c:v>放治特診</c:v>
                </c:pt>
                <c:pt idx="5">
                  <c:v>血液腫瘤科</c:v>
                </c:pt>
                <c:pt idx="6">
                  <c:v>精神科</c:v>
                </c:pt>
                <c:pt idx="7">
                  <c:v>兒童內分泌</c:v>
                </c:pt>
                <c:pt idx="8">
                  <c:v>腎臟內科</c:v>
                </c:pt>
                <c:pt idx="9">
                  <c:v>過敏免疫風濕科</c:v>
                </c:pt>
                <c:pt idx="10">
                  <c:v>不分科</c:v>
                </c:pt>
                <c:pt idx="11">
                  <c:v>神經外科</c:v>
                </c:pt>
                <c:pt idx="12">
                  <c:v>泌尿外科</c:v>
                </c:pt>
                <c:pt idx="13">
                  <c:v>家庭醫學科</c:v>
                </c:pt>
                <c:pt idx="14">
                  <c:v>胸腔內科暨重症科</c:v>
                </c:pt>
                <c:pt idx="15">
                  <c:v>感染科</c:v>
                </c:pt>
                <c:pt idx="16">
                  <c:v>非醫療</c:v>
                </c:pt>
                <c:pt idx="17">
                  <c:v>一般外科</c:v>
                </c:pt>
                <c:pt idx="18">
                  <c:v>脊椎外科</c:v>
                </c:pt>
                <c:pt idx="19">
                  <c:v>大腸直腸外科</c:v>
                </c:pt>
                <c:pt idx="20">
                  <c:v>骨折外傷科</c:v>
                </c:pt>
                <c:pt idx="21">
                  <c:v>兒童腦神經科</c:v>
                </c:pt>
                <c:pt idx="22">
                  <c:v>兒童心理衛生門診</c:v>
                </c:pt>
                <c:pt idx="23">
                  <c:v>皮膚科</c:v>
                </c:pt>
                <c:pt idx="24">
                  <c:v>一般內科</c:v>
                </c:pt>
                <c:pt idx="25">
                  <c:v>心臟血管外科</c:v>
                </c:pt>
                <c:pt idx="26">
                  <c:v>兒童急診</c:v>
                </c:pt>
                <c:pt idx="27">
                  <c:v>婦女身心科</c:v>
                </c:pt>
                <c:pt idx="28">
                  <c:v>口腔外科</c:v>
                </c:pt>
                <c:pt idx="29">
                  <c:v>一般急診</c:v>
                </c:pt>
                <c:pt idx="30">
                  <c:v>骨骼肌肉系統腫瘤科</c:v>
                </c:pt>
                <c:pt idx="31">
                  <c:v>中醫科</c:v>
                </c:pt>
                <c:pt idx="32">
                  <c:v>兒童醫學部</c:v>
                </c:pt>
                <c:pt idx="33">
                  <c:v>放射腫瘤科</c:v>
                </c:pt>
                <c:pt idx="34">
                  <c:v>兒童過敏免疫科</c:v>
                </c:pt>
                <c:pt idx="35">
                  <c:v>眼科</c:v>
                </c:pt>
                <c:pt idx="36">
                  <c:v>醫學美容</c:v>
                </c:pt>
                <c:pt idx="37">
                  <c:v>牙科</c:v>
                </c:pt>
                <c:pt idx="38">
                  <c:v>乳房外科</c:v>
                </c:pt>
                <c:pt idx="39">
                  <c:v>婦產科</c:v>
                </c:pt>
                <c:pt idx="40">
                  <c:v>踝及足外科</c:v>
                </c:pt>
                <c:pt idx="41">
                  <c:v>骨科</c:v>
                </c:pt>
                <c:pt idx="42">
                  <c:v>青少年保健診</c:v>
                </c:pt>
                <c:pt idx="43">
                  <c:v>耳鼻喉科</c:v>
                </c:pt>
                <c:pt idx="44">
                  <c:v>不孕症特</c:v>
                </c:pt>
                <c:pt idx="45">
                  <c:v>兒童腎臟科</c:v>
                </c:pt>
                <c:pt idx="46">
                  <c:v>復健科</c:v>
                </c:pt>
                <c:pt idx="47">
                  <c:v>山地中醫科</c:v>
                </c:pt>
                <c:pt idx="48">
                  <c:v>創傷急診</c:v>
                </c:pt>
                <c:pt idx="49">
                  <c:v>小兒骨科</c:v>
                </c:pt>
                <c:pt idx="50">
                  <c:v>運動醫學及肩肘外科</c:v>
                </c:pt>
                <c:pt idx="51">
                  <c:v>關節重建科</c:v>
                </c:pt>
                <c:pt idx="52">
                  <c:v>急診科</c:v>
                </c:pt>
                <c:pt idx="53">
                  <c:v>急婦科</c:v>
                </c:pt>
                <c:pt idx="54">
                  <c:v>骨科手外科</c:v>
                </c:pt>
              </c:strCache>
            </c:strRef>
          </c:cat>
          <c:val>
            <c:numRef>
              <c:f>工作表5!$C$5:$C$59</c:f>
              <c:numCache>
                <c:formatCode>#,##0_ </c:formatCode>
                <c:ptCount val="55"/>
                <c:pt idx="0">
                  <c:v>3536095</c:v>
                </c:pt>
                <c:pt idx="1">
                  <c:v>2704652</c:v>
                </c:pt>
                <c:pt idx="2">
                  <c:v>2369182</c:v>
                </c:pt>
                <c:pt idx="3">
                  <c:v>2177999</c:v>
                </c:pt>
                <c:pt idx="4">
                  <c:v>1032516</c:v>
                </c:pt>
                <c:pt idx="5">
                  <c:v>1028701</c:v>
                </c:pt>
                <c:pt idx="6">
                  <c:v>1012667</c:v>
                </c:pt>
                <c:pt idx="7">
                  <c:v>929185</c:v>
                </c:pt>
                <c:pt idx="8">
                  <c:v>699643</c:v>
                </c:pt>
                <c:pt idx="9">
                  <c:v>513541</c:v>
                </c:pt>
                <c:pt idx="10">
                  <c:v>429328</c:v>
                </c:pt>
                <c:pt idx="11">
                  <c:v>194152</c:v>
                </c:pt>
                <c:pt idx="12">
                  <c:v>182994</c:v>
                </c:pt>
                <c:pt idx="13">
                  <c:v>167091</c:v>
                </c:pt>
                <c:pt idx="14">
                  <c:v>161726</c:v>
                </c:pt>
                <c:pt idx="15">
                  <c:v>160210</c:v>
                </c:pt>
                <c:pt idx="16">
                  <c:v>148440</c:v>
                </c:pt>
                <c:pt idx="17">
                  <c:v>144889</c:v>
                </c:pt>
                <c:pt idx="18">
                  <c:v>139311</c:v>
                </c:pt>
                <c:pt idx="19">
                  <c:v>99959</c:v>
                </c:pt>
                <c:pt idx="20">
                  <c:v>84086</c:v>
                </c:pt>
                <c:pt idx="21">
                  <c:v>67444</c:v>
                </c:pt>
                <c:pt idx="22">
                  <c:v>59356</c:v>
                </c:pt>
                <c:pt idx="23">
                  <c:v>58684</c:v>
                </c:pt>
                <c:pt idx="24">
                  <c:v>53522</c:v>
                </c:pt>
                <c:pt idx="25">
                  <c:v>49731</c:v>
                </c:pt>
                <c:pt idx="26">
                  <c:v>44614</c:v>
                </c:pt>
                <c:pt idx="27">
                  <c:v>43667</c:v>
                </c:pt>
                <c:pt idx="28">
                  <c:v>43043</c:v>
                </c:pt>
                <c:pt idx="29">
                  <c:v>41923</c:v>
                </c:pt>
                <c:pt idx="30">
                  <c:v>29341</c:v>
                </c:pt>
                <c:pt idx="31">
                  <c:v>28020</c:v>
                </c:pt>
                <c:pt idx="32">
                  <c:v>27823</c:v>
                </c:pt>
                <c:pt idx="33">
                  <c:v>19401</c:v>
                </c:pt>
                <c:pt idx="34">
                  <c:v>18436</c:v>
                </c:pt>
                <c:pt idx="35">
                  <c:v>14144</c:v>
                </c:pt>
                <c:pt idx="36">
                  <c:v>10360</c:v>
                </c:pt>
                <c:pt idx="37">
                  <c:v>9960</c:v>
                </c:pt>
                <c:pt idx="38">
                  <c:v>9226</c:v>
                </c:pt>
                <c:pt idx="39">
                  <c:v>7369</c:v>
                </c:pt>
                <c:pt idx="40">
                  <c:v>6488</c:v>
                </c:pt>
                <c:pt idx="41">
                  <c:v>6140</c:v>
                </c:pt>
                <c:pt idx="42">
                  <c:v>5428</c:v>
                </c:pt>
                <c:pt idx="43">
                  <c:v>5390</c:v>
                </c:pt>
                <c:pt idx="44">
                  <c:v>4000</c:v>
                </c:pt>
                <c:pt idx="45">
                  <c:v>3520</c:v>
                </c:pt>
                <c:pt idx="46">
                  <c:v>2906</c:v>
                </c:pt>
                <c:pt idx="47">
                  <c:v>2520</c:v>
                </c:pt>
                <c:pt idx="48">
                  <c:v>2071</c:v>
                </c:pt>
                <c:pt idx="49">
                  <c:v>1400</c:v>
                </c:pt>
                <c:pt idx="50">
                  <c:v>1368</c:v>
                </c:pt>
                <c:pt idx="51">
                  <c:v>1052</c:v>
                </c:pt>
                <c:pt idx="52">
                  <c:v>1000</c:v>
                </c:pt>
                <c:pt idx="53">
                  <c:v>227</c:v>
                </c:pt>
                <c:pt idx="54">
                  <c:v>112</c:v>
                </c:pt>
              </c:numCache>
            </c:numRef>
          </c:val>
        </c:ser>
        <c:ser>
          <c:idx val="1"/>
          <c:order val="1"/>
          <c:tx>
            <c:strRef>
              <c:f>工作表5!$D$3:$D$4</c:f>
              <c:strCache>
                <c:ptCount val="1"/>
                <c:pt idx="0">
                  <c:v>10302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工作表5!$B$5:$B$59</c:f>
              <c:strCache>
                <c:ptCount val="55"/>
                <c:pt idx="0">
                  <c:v>代謝科</c:v>
                </c:pt>
                <c:pt idx="1">
                  <c:v>胃腸肝膽科</c:v>
                </c:pt>
                <c:pt idx="2">
                  <c:v>神經內科</c:v>
                </c:pt>
                <c:pt idx="3">
                  <c:v>心臟血管科</c:v>
                </c:pt>
                <c:pt idx="4">
                  <c:v>放治特診</c:v>
                </c:pt>
                <c:pt idx="5">
                  <c:v>血液腫瘤科</c:v>
                </c:pt>
                <c:pt idx="6">
                  <c:v>精神科</c:v>
                </c:pt>
                <c:pt idx="7">
                  <c:v>兒童內分泌</c:v>
                </c:pt>
                <c:pt idx="8">
                  <c:v>腎臟內科</c:v>
                </c:pt>
                <c:pt idx="9">
                  <c:v>過敏免疫風濕科</c:v>
                </c:pt>
                <c:pt idx="10">
                  <c:v>不分科</c:v>
                </c:pt>
                <c:pt idx="11">
                  <c:v>神經外科</c:v>
                </c:pt>
                <c:pt idx="12">
                  <c:v>泌尿外科</c:v>
                </c:pt>
                <c:pt idx="13">
                  <c:v>家庭醫學科</c:v>
                </c:pt>
                <c:pt idx="14">
                  <c:v>胸腔內科暨重症科</c:v>
                </c:pt>
                <c:pt idx="15">
                  <c:v>感染科</c:v>
                </c:pt>
                <c:pt idx="16">
                  <c:v>非醫療</c:v>
                </c:pt>
                <c:pt idx="17">
                  <c:v>一般外科</c:v>
                </c:pt>
                <c:pt idx="18">
                  <c:v>脊椎外科</c:v>
                </c:pt>
                <c:pt idx="19">
                  <c:v>大腸直腸外科</c:v>
                </c:pt>
                <c:pt idx="20">
                  <c:v>骨折外傷科</c:v>
                </c:pt>
                <c:pt idx="21">
                  <c:v>兒童腦神經科</c:v>
                </c:pt>
                <c:pt idx="22">
                  <c:v>兒童心理衛生門診</c:v>
                </c:pt>
                <c:pt idx="23">
                  <c:v>皮膚科</c:v>
                </c:pt>
                <c:pt idx="24">
                  <c:v>一般內科</c:v>
                </c:pt>
                <c:pt idx="25">
                  <c:v>心臟血管外科</c:v>
                </c:pt>
                <c:pt idx="26">
                  <c:v>兒童急診</c:v>
                </c:pt>
                <c:pt idx="27">
                  <c:v>婦女身心科</c:v>
                </c:pt>
                <c:pt idx="28">
                  <c:v>口腔外科</c:v>
                </c:pt>
                <c:pt idx="29">
                  <c:v>一般急診</c:v>
                </c:pt>
                <c:pt idx="30">
                  <c:v>骨骼肌肉系統腫瘤科</c:v>
                </c:pt>
                <c:pt idx="31">
                  <c:v>中醫科</c:v>
                </c:pt>
                <c:pt idx="32">
                  <c:v>兒童醫學部</c:v>
                </c:pt>
                <c:pt idx="33">
                  <c:v>放射腫瘤科</c:v>
                </c:pt>
                <c:pt idx="34">
                  <c:v>兒童過敏免疫科</c:v>
                </c:pt>
                <c:pt idx="35">
                  <c:v>眼科</c:v>
                </c:pt>
                <c:pt idx="36">
                  <c:v>醫學美容</c:v>
                </c:pt>
                <c:pt idx="37">
                  <c:v>牙科</c:v>
                </c:pt>
                <c:pt idx="38">
                  <c:v>乳房外科</c:v>
                </c:pt>
                <c:pt idx="39">
                  <c:v>婦產科</c:v>
                </c:pt>
                <c:pt idx="40">
                  <c:v>踝及足外科</c:v>
                </c:pt>
                <c:pt idx="41">
                  <c:v>骨科</c:v>
                </c:pt>
                <c:pt idx="42">
                  <c:v>青少年保健診</c:v>
                </c:pt>
                <c:pt idx="43">
                  <c:v>耳鼻喉科</c:v>
                </c:pt>
                <c:pt idx="44">
                  <c:v>不孕症特</c:v>
                </c:pt>
                <c:pt idx="45">
                  <c:v>兒童腎臟科</c:v>
                </c:pt>
                <c:pt idx="46">
                  <c:v>復健科</c:v>
                </c:pt>
                <c:pt idx="47">
                  <c:v>山地中醫科</c:v>
                </c:pt>
                <c:pt idx="48">
                  <c:v>創傷急診</c:v>
                </c:pt>
                <c:pt idx="49">
                  <c:v>小兒骨科</c:v>
                </c:pt>
                <c:pt idx="50">
                  <c:v>運動醫學及肩肘外科</c:v>
                </c:pt>
                <c:pt idx="51">
                  <c:v>關節重建科</c:v>
                </c:pt>
                <c:pt idx="52">
                  <c:v>急診科</c:v>
                </c:pt>
                <c:pt idx="53">
                  <c:v>急婦科</c:v>
                </c:pt>
                <c:pt idx="54">
                  <c:v>骨科手外科</c:v>
                </c:pt>
              </c:strCache>
            </c:strRef>
          </c:cat>
          <c:val>
            <c:numRef>
              <c:f>工作表5!$D$5:$D$59</c:f>
              <c:numCache>
                <c:formatCode>#,##0_ </c:formatCode>
                <c:ptCount val="55"/>
                <c:pt idx="0">
                  <c:v>3383957</c:v>
                </c:pt>
                <c:pt idx="1">
                  <c:v>2578391</c:v>
                </c:pt>
                <c:pt idx="2">
                  <c:v>2270798</c:v>
                </c:pt>
                <c:pt idx="3">
                  <c:v>2098260</c:v>
                </c:pt>
                <c:pt idx="4">
                  <c:v>1009838</c:v>
                </c:pt>
                <c:pt idx="5">
                  <c:v>1069873</c:v>
                </c:pt>
                <c:pt idx="6">
                  <c:v>911299</c:v>
                </c:pt>
                <c:pt idx="7">
                  <c:v>889316</c:v>
                </c:pt>
                <c:pt idx="8">
                  <c:v>676101</c:v>
                </c:pt>
                <c:pt idx="9">
                  <c:v>503283</c:v>
                </c:pt>
                <c:pt idx="10">
                  <c:v>422205</c:v>
                </c:pt>
                <c:pt idx="11">
                  <c:v>186839</c:v>
                </c:pt>
                <c:pt idx="12">
                  <c:v>175404</c:v>
                </c:pt>
                <c:pt idx="13">
                  <c:v>162716</c:v>
                </c:pt>
                <c:pt idx="14">
                  <c:v>149358</c:v>
                </c:pt>
                <c:pt idx="15">
                  <c:v>169944</c:v>
                </c:pt>
                <c:pt idx="16">
                  <c:v>132640</c:v>
                </c:pt>
                <c:pt idx="17">
                  <c:v>143728</c:v>
                </c:pt>
                <c:pt idx="18">
                  <c:v>129177</c:v>
                </c:pt>
                <c:pt idx="19">
                  <c:v>81176</c:v>
                </c:pt>
                <c:pt idx="20">
                  <c:v>75271</c:v>
                </c:pt>
                <c:pt idx="21">
                  <c:v>65848</c:v>
                </c:pt>
                <c:pt idx="22">
                  <c:v>57264</c:v>
                </c:pt>
                <c:pt idx="23">
                  <c:v>57827</c:v>
                </c:pt>
                <c:pt idx="24">
                  <c:v>52064</c:v>
                </c:pt>
                <c:pt idx="25">
                  <c:v>43264</c:v>
                </c:pt>
                <c:pt idx="26">
                  <c:v>43256</c:v>
                </c:pt>
                <c:pt idx="27">
                  <c:v>42093</c:v>
                </c:pt>
                <c:pt idx="28">
                  <c:v>42691</c:v>
                </c:pt>
                <c:pt idx="29">
                  <c:v>37620</c:v>
                </c:pt>
                <c:pt idx="30">
                  <c:v>26728</c:v>
                </c:pt>
                <c:pt idx="31">
                  <c:v>27690</c:v>
                </c:pt>
                <c:pt idx="32">
                  <c:v>25366</c:v>
                </c:pt>
                <c:pt idx="33">
                  <c:v>23434</c:v>
                </c:pt>
                <c:pt idx="34">
                  <c:v>17958</c:v>
                </c:pt>
                <c:pt idx="35">
                  <c:v>13886</c:v>
                </c:pt>
                <c:pt idx="36">
                  <c:v>10360</c:v>
                </c:pt>
                <c:pt idx="37">
                  <c:v>9380</c:v>
                </c:pt>
                <c:pt idx="38">
                  <c:v>9420</c:v>
                </c:pt>
                <c:pt idx="39">
                  <c:v>8693</c:v>
                </c:pt>
                <c:pt idx="40">
                  <c:v>5922</c:v>
                </c:pt>
                <c:pt idx="41">
                  <c:v>5768</c:v>
                </c:pt>
                <c:pt idx="42">
                  <c:v>5428</c:v>
                </c:pt>
                <c:pt idx="43">
                  <c:v>5348</c:v>
                </c:pt>
                <c:pt idx="44">
                  <c:v>4000</c:v>
                </c:pt>
                <c:pt idx="45">
                  <c:v>3520</c:v>
                </c:pt>
                <c:pt idx="46">
                  <c:v>2402</c:v>
                </c:pt>
                <c:pt idx="47">
                  <c:v>2310</c:v>
                </c:pt>
                <c:pt idx="48">
                  <c:v>1806</c:v>
                </c:pt>
                <c:pt idx="49">
                  <c:v>1400</c:v>
                </c:pt>
                <c:pt idx="50">
                  <c:v>1368</c:v>
                </c:pt>
                <c:pt idx="51">
                  <c:v>1052</c:v>
                </c:pt>
                <c:pt idx="52">
                  <c:v>1000</c:v>
                </c:pt>
                <c:pt idx="53">
                  <c:v>227</c:v>
                </c:pt>
                <c:pt idx="54">
                  <c:v>112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2072467376"/>
        <c:axId val="-2072469008"/>
      </c:barChart>
      <c:catAx>
        <c:axId val="-2072467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2072469008"/>
        <c:crosses val="autoZero"/>
        <c:auto val="1"/>
        <c:lblAlgn val="ctr"/>
        <c:lblOffset val="100"/>
        <c:noMultiLvlLbl val="0"/>
      </c:catAx>
      <c:valAx>
        <c:axId val="-2072469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2072467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一般內科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53522</c:v>
              </c:pt>
              <c:pt idx="1">
                <c:v>52064</c:v>
              </c:pt>
            </c:numLit>
          </c:val>
        </c:ser>
        <c:ser>
          <c:idx val="1"/>
          <c:order val="1"/>
          <c:tx>
            <c:v>一般外科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144889</c:v>
              </c:pt>
              <c:pt idx="1">
                <c:v>143728</c:v>
              </c:pt>
            </c:numLit>
          </c:val>
        </c:ser>
        <c:ser>
          <c:idx val="2"/>
          <c:order val="2"/>
          <c:tx>
            <c:v>一般急診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41923</c:v>
              </c:pt>
              <c:pt idx="1">
                <c:v>37620</c:v>
              </c:pt>
            </c:numLit>
          </c:val>
        </c:ser>
        <c:ser>
          <c:idx val="3"/>
          <c:order val="3"/>
          <c:tx>
            <c:v>口腔外科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43043</c:v>
              </c:pt>
              <c:pt idx="1">
                <c:v>42691</c:v>
              </c:pt>
            </c:numLit>
          </c:val>
        </c:ser>
        <c:ser>
          <c:idx val="4"/>
          <c:order val="4"/>
          <c:tx>
            <c:v>大腸直腸外科</c:v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99959</c:v>
              </c:pt>
              <c:pt idx="1">
                <c:v>81176</c:v>
              </c:pt>
            </c:numLit>
          </c:val>
        </c:ser>
        <c:ser>
          <c:idx val="5"/>
          <c:order val="5"/>
          <c:tx>
            <c:v>小兒骨科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1400</c:v>
              </c:pt>
              <c:pt idx="1">
                <c:v>1400</c:v>
              </c:pt>
            </c:numLit>
          </c:val>
        </c:ser>
        <c:ser>
          <c:idx val="6"/>
          <c:order val="6"/>
          <c:tx>
            <c:v>山地中醫科</c:v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2520</c:v>
              </c:pt>
              <c:pt idx="1">
                <c:v>2310</c:v>
              </c:pt>
            </c:numLit>
          </c:val>
        </c:ser>
        <c:ser>
          <c:idx val="7"/>
          <c:order val="7"/>
          <c:tx>
            <c:v>不分科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429328</c:v>
              </c:pt>
              <c:pt idx="1">
                <c:v>422205</c:v>
              </c:pt>
            </c:numLit>
          </c:val>
        </c:ser>
        <c:ser>
          <c:idx val="8"/>
          <c:order val="8"/>
          <c:tx>
            <c:v>不孕症特</c:v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4000</c:v>
              </c:pt>
              <c:pt idx="1">
                <c:v>4000</c:v>
              </c:pt>
            </c:numLit>
          </c:val>
        </c:ser>
        <c:ser>
          <c:idx val="9"/>
          <c:order val="9"/>
          <c:tx>
            <c:v>中醫科</c:v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28020</c:v>
              </c:pt>
              <c:pt idx="1">
                <c:v>27690</c:v>
              </c:pt>
            </c:numLit>
          </c:val>
        </c:ser>
        <c:ser>
          <c:idx val="10"/>
          <c:order val="10"/>
          <c:tx>
            <c:v>心臟血管外科</c:v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49731</c:v>
              </c:pt>
              <c:pt idx="1">
                <c:v>43264</c:v>
              </c:pt>
            </c:numLit>
          </c:val>
        </c:ser>
        <c:ser>
          <c:idx val="11"/>
          <c:order val="11"/>
          <c:tx>
            <c:v>心臟血管科</c:v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2177999</c:v>
              </c:pt>
              <c:pt idx="1">
                <c:v>2098260</c:v>
              </c:pt>
            </c:numLit>
          </c:val>
        </c:ser>
        <c:ser>
          <c:idx val="12"/>
          <c:order val="12"/>
          <c:tx>
            <c:v>牙科</c:v>
          </c:tx>
          <c:spPr>
            <a:solidFill>
              <a:schemeClr val="accent1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9960</c:v>
              </c:pt>
              <c:pt idx="1">
                <c:v>9380</c:v>
              </c:pt>
            </c:numLit>
          </c:val>
        </c:ser>
        <c:ser>
          <c:idx val="13"/>
          <c:order val="13"/>
          <c:tx>
            <c:v>代謝科</c:v>
          </c:tx>
          <c:spPr>
            <a:solidFill>
              <a:schemeClr val="accent2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3536095</c:v>
              </c:pt>
              <c:pt idx="1">
                <c:v>3383957</c:v>
              </c:pt>
            </c:numLit>
          </c:val>
        </c:ser>
        <c:ser>
          <c:idx val="14"/>
          <c:order val="14"/>
          <c:tx>
            <c:v>皮膚科</c:v>
          </c:tx>
          <c:spPr>
            <a:solidFill>
              <a:schemeClr val="accent3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58684</c:v>
              </c:pt>
              <c:pt idx="1">
                <c:v>57827</c:v>
              </c:pt>
            </c:numLit>
          </c:val>
        </c:ser>
        <c:ser>
          <c:idx val="15"/>
          <c:order val="15"/>
          <c:tx>
            <c:v>耳鼻喉科</c:v>
          </c:tx>
          <c:spPr>
            <a:solidFill>
              <a:schemeClr val="accent4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5390</c:v>
              </c:pt>
              <c:pt idx="1">
                <c:v>5348</c:v>
              </c:pt>
            </c:numLit>
          </c:val>
        </c:ser>
        <c:ser>
          <c:idx val="16"/>
          <c:order val="16"/>
          <c:tx>
            <c:v>血液腫瘤科</c:v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1028701</c:v>
              </c:pt>
              <c:pt idx="1">
                <c:v>1069873</c:v>
              </c:pt>
            </c:numLit>
          </c:val>
        </c:ser>
        <c:ser>
          <c:idx val="17"/>
          <c:order val="17"/>
          <c:tx>
            <c:v>乳房外科</c:v>
          </c:tx>
          <c:spPr>
            <a:solidFill>
              <a:schemeClr val="accent6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9226</c:v>
              </c:pt>
              <c:pt idx="1">
                <c:v>9420</c:v>
              </c:pt>
            </c:numLit>
          </c:val>
        </c:ser>
        <c:ser>
          <c:idx val="18"/>
          <c:order val="18"/>
          <c:tx>
            <c:v>兒童內分泌</c:v>
          </c:tx>
          <c:spPr>
            <a:solidFill>
              <a:schemeClr val="accent1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929185</c:v>
              </c:pt>
              <c:pt idx="1">
                <c:v>889316</c:v>
              </c:pt>
            </c:numLit>
          </c:val>
        </c:ser>
        <c:ser>
          <c:idx val="19"/>
          <c:order val="19"/>
          <c:tx>
            <c:v>兒童心理衛生門診</c:v>
          </c:tx>
          <c:spPr>
            <a:solidFill>
              <a:schemeClr val="accent2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59356</c:v>
              </c:pt>
              <c:pt idx="1">
                <c:v>57264</c:v>
              </c:pt>
            </c:numLit>
          </c:val>
        </c:ser>
        <c:ser>
          <c:idx val="20"/>
          <c:order val="20"/>
          <c:tx>
            <c:v>兒童急診</c:v>
          </c:tx>
          <c:spPr>
            <a:solidFill>
              <a:schemeClr val="accent3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44614</c:v>
              </c:pt>
              <c:pt idx="1">
                <c:v>43256</c:v>
              </c:pt>
            </c:numLit>
          </c:val>
        </c:ser>
        <c:ser>
          <c:idx val="21"/>
          <c:order val="21"/>
          <c:tx>
            <c:v>兒童腎臟科</c:v>
          </c:tx>
          <c:spPr>
            <a:solidFill>
              <a:schemeClr val="accent4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3520</c:v>
              </c:pt>
              <c:pt idx="1">
                <c:v>3520</c:v>
              </c:pt>
            </c:numLit>
          </c:val>
        </c:ser>
        <c:ser>
          <c:idx val="22"/>
          <c:order val="22"/>
          <c:tx>
            <c:v>兒童腦神經科</c:v>
          </c:tx>
          <c:spPr>
            <a:solidFill>
              <a:schemeClr val="accent5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67444</c:v>
              </c:pt>
              <c:pt idx="1">
                <c:v>65848</c:v>
              </c:pt>
            </c:numLit>
          </c:val>
        </c:ser>
        <c:ser>
          <c:idx val="23"/>
          <c:order val="23"/>
          <c:tx>
            <c:v>兒童過敏免疫科</c:v>
          </c:tx>
          <c:spPr>
            <a:solidFill>
              <a:schemeClr val="accent6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18436</c:v>
              </c:pt>
              <c:pt idx="1">
                <c:v>17958</c:v>
              </c:pt>
            </c:numLit>
          </c:val>
        </c:ser>
        <c:ser>
          <c:idx val="24"/>
          <c:order val="24"/>
          <c:tx>
            <c:v>兒童醫學部</c:v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27823</c:v>
              </c:pt>
              <c:pt idx="1">
                <c:v>25366</c:v>
              </c:pt>
            </c:numLit>
          </c:val>
        </c:ser>
        <c:ser>
          <c:idx val="25"/>
          <c:order val="25"/>
          <c:tx>
            <c:v>放治特診</c:v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1032516</c:v>
              </c:pt>
              <c:pt idx="1">
                <c:v>1009838</c:v>
              </c:pt>
            </c:numLit>
          </c:val>
        </c:ser>
        <c:ser>
          <c:idx val="26"/>
          <c:order val="26"/>
          <c:tx>
            <c:v>放射腫瘤科</c:v>
          </c:tx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19401</c:v>
              </c:pt>
              <c:pt idx="1">
                <c:v>23434</c:v>
              </c:pt>
            </c:numLit>
          </c:val>
        </c:ser>
        <c:ser>
          <c:idx val="27"/>
          <c:order val="27"/>
          <c:tx>
            <c:v>泌尿外科</c:v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182994</c:v>
              </c:pt>
              <c:pt idx="1">
                <c:v>175404</c:v>
              </c:pt>
            </c:numLit>
          </c:val>
        </c:ser>
        <c:ser>
          <c:idx val="28"/>
          <c:order val="28"/>
          <c:tx>
            <c:v>青少年保健診</c:v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5428</c:v>
              </c:pt>
              <c:pt idx="1">
                <c:v>5428</c:v>
              </c:pt>
            </c:numLit>
          </c:val>
        </c:ser>
        <c:ser>
          <c:idx val="29"/>
          <c:order val="29"/>
          <c:tx>
            <c:v>非醫療</c:v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148440</c:v>
              </c:pt>
              <c:pt idx="1">
                <c:v>132640</c:v>
              </c:pt>
            </c:numLit>
          </c:val>
        </c:ser>
        <c:ser>
          <c:idx val="30"/>
          <c:order val="30"/>
          <c:tx>
            <c:v>急婦科</c:v>
          </c:tx>
          <c:spPr>
            <a:solidFill>
              <a:schemeClr val="accent1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227</c:v>
              </c:pt>
              <c:pt idx="1">
                <c:v>227</c:v>
              </c:pt>
            </c:numLit>
          </c:val>
        </c:ser>
        <c:ser>
          <c:idx val="31"/>
          <c:order val="31"/>
          <c:tx>
            <c:v>急診科</c:v>
          </c:tx>
          <c:spPr>
            <a:solidFill>
              <a:schemeClr val="accent2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1000</c:v>
              </c:pt>
              <c:pt idx="1">
                <c:v>1000</c:v>
              </c:pt>
            </c:numLit>
          </c:val>
        </c:ser>
        <c:ser>
          <c:idx val="32"/>
          <c:order val="32"/>
          <c:tx>
            <c:v>胃腸肝膽科</c:v>
          </c:tx>
          <c:spPr>
            <a:solidFill>
              <a:schemeClr val="accent3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2704652</c:v>
              </c:pt>
              <c:pt idx="1">
                <c:v>2578391</c:v>
              </c:pt>
            </c:numLit>
          </c:val>
        </c:ser>
        <c:ser>
          <c:idx val="33"/>
          <c:order val="33"/>
          <c:tx>
            <c:v>家庭醫學科</c:v>
          </c:tx>
          <c:spPr>
            <a:solidFill>
              <a:schemeClr val="accent4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167091</c:v>
              </c:pt>
              <c:pt idx="1">
                <c:v>162716</c:v>
              </c:pt>
            </c:numLit>
          </c:val>
        </c:ser>
        <c:ser>
          <c:idx val="34"/>
          <c:order val="34"/>
          <c:tx>
            <c:v>神經內科</c:v>
          </c:tx>
          <c:spPr>
            <a:solidFill>
              <a:schemeClr val="accent5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2369182</c:v>
              </c:pt>
              <c:pt idx="1">
                <c:v>2270798</c:v>
              </c:pt>
            </c:numLit>
          </c:val>
        </c:ser>
        <c:ser>
          <c:idx val="35"/>
          <c:order val="35"/>
          <c:tx>
            <c:v>神經外科</c:v>
          </c:tx>
          <c:spPr>
            <a:solidFill>
              <a:schemeClr val="accent6">
                <a:lumMod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194152</c:v>
              </c:pt>
              <c:pt idx="1">
                <c:v>186839</c:v>
              </c:pt>
            </c:numLit>
          </c:val>
        </c:ser>
        <c:ser>
          <c:idx val="36"/>
          <c:order val="36"/>
          <c:tx>
            <c:v>胸腔內科暨重症科</c:v>
          </c:tx>
          <c:spPr>
            <a:solidFill>
              <a:schemeClr val="accent1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161726</c:v>
              </c:pt>
              <c:pt idx="1">
                <c:v>149358</c:v>
              </c:pt>
            </c:numLit>
          </c:val>
        </c:ser>
        <c:ser>
          <c:idx val="37"/>
          <c:order val="37"/>
          <c:tx>
            <c:v>脊椎外科</c:v>
          </c:tx>
          <c:spPr>
            <a:solidFill>
              <a:schemeClr val="accent2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139311</c:v>
              </c:pt>
              <c:pt idx="1">
                <c:v>129177</c:v>
              </c:pt>
            </c:numLit>
          </c:val>
        </c:ser>
        <c:ser>
          <c:idx val="38"/>
          <c:order val="38"/>
          <c:tx>
            <c:v>骨折外傷科</c:v>
          </c:tx>
          <c:spPr>
            <a:solidFill>
              <a:schemeClr val="accent3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84086</c:v>
              </c:pt>
              <c:pt idx="1">
                <c:v>75271</c:v>
              </c:pt>
            </c:numLit>
          </c:val>
        </c:ser>
        <c:ser>
          <c:idx val="39"/>
          <c:order val="39"/>
          <c:tx>
            <c:v>骨科</c:v>
          </c:tx>
          <c:spPr>
            <a:solidFill>
              <a:schemeClr val="accent4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6140</c:v>
              </c:pt>
              <c:pt idx="1">
                <c:v>5768</c:v>
              </c:pt>
            </c:numLit>
          </c:val>
        </c:ser>
        <c:ser>
          <c:idx val="40"/>
          <c:order val="40"/>
          <c:tx>
            <c:v>骨科手外科</c:v>
          </c:tx>
          <c:spPr>
            <a:solidFill>
              <a:schemeClr val="accent5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112</c:v>
              </c:pt>
              <c:pt idx="1">
                <c:v>112</c:v>
              </c:pt>
            </c:numLit>
          </c:val>
        </c:ser>
        <c:ser>
          <c:idx val="41"/>
          <c:order val="41"/>
          <c:tx>
            <c:v>骨骼肌肉系統腫瘤科</c:v>
          </c:tx>
          <c:spPr>
            <a:solidFill>
              <a:schemeClr val="accent6">
                <a:lumMod val="70000"/>
                <a:lumOff val="3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29341</c:v>
              </c:pt>
              <c:pt idx="1">
                <c:v>26728</c:v>
              </c:pt>
            </c:numLit>
          </c:val>
        </c:ser>
        <c:ser>
          <c:idx val="42"/>
          <c:order val="42"/>
          <c:tx>
            <c:v>婦女身心科</c:v>
          </c:tx>
          <c:spPr>
            <a:solidFill>
              <a:schemeClr val="accent1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43667</c:v>
              </c:pt>
              <c:pt idx="1">
                <c:v>42093</c:v>
              </c:pt>
            </c:numLit>
          </c:val>
        </c:ser>
        <c:ser>
          <c:idx val="43"/>
          <c:order val="43"/>
          <c:tx>
            <c:v>婦產科</c:v>
          </c:tx>
          <c:spPr>
            <a:solidFill>
              <a:schemeClr val="accent2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7369</c:v>
              </c:pt>
              <c:pt idx="1">
                <c:v>8693</c:v>
              </c:pt>
            </c:numLit>
          </c:val>
        </c:ser>
        <c:ser>
          <c:idx val="44"/>
          <c:order val="44"/>
          <c:tx>
            <c:v>眼科</c:v>
          </c:tx>
          <c:spPr>
            <a:solidFill>
              <a:schemeClr val="accent3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14144</c:v>
              </c:pt>
              <c:pt idx="1">
                <c:v>13886</c:v>
              </c:pt>
            </c:numLit>
          </c:val>
        </c:ser>
        <c:ser>
          <c:idx val="45"/>
          <c:order val="45"/>
          <c:tx>
            <c:v>創傷急診</c:v>
          </c:tx>
          <c:spPr>
            <a:solidFill>
              <a:schemeClr val="accent4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2071</c:v>
              </c:pt>
              <c:pt idx="1">
                <c:v>1806</c:v>
              </c:pt>
            </c:numLit>
          </c:val>
        </c:ser>
        <c:ser>
          <c:idx val="46"/>
          <c:order val="46"/>
          <c:tx>
            <c:v>復健科</c:v>
          </c:tx>
          <c:spPr>
            <a:solidFill>
              <a:schemeClr val="accent5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2906</c:v>
              </c:pt>
              <c:pt idx="1">
                <c:v>2402</c:v>
              </c:pt>
            </c:numLit>
          </c:val>
        </c:ser>
        <c:ser>
          <c:idx val="47"/>
          <c:order val="47"/>
          <c:tx>
            <c:v>腎臟內科</c:v>
          </c:tx>
          <c:spPr>
            <a:solidFill>
              <a:schemeClr val="accent6">
                <a:lumMod val="7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699643</c:v>
              </c:pt>
              <c:pt idx="1">
                <c:v>676101</c:v>
              </c:pt>
            </c:numLit>
          </c:val>
        </c:ser>
        <c:ser>
          <c:idx val="48"/>
          <c:order val="48"/>
          <c:tx>
            <c:v>感染科</c:v>
          </c:tx>
          <c:spPr>
            <a:solidFill>
              <a:schemeClr val="accent1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160210</c:v>
              </c:pt>
              <c:pt idx="1">
                <c:v>169944</c:v>
              </c:pt>
            </c:numLit>
          </c:val>
        </c:ser>
        <c:ser>
          <c:idx val="49"/>
          <c:order val="49"/>
          <c:tx>
            <c:v>運動醫學及肩肘外科</c:v>
          </c:tx>
          <c:spPr>
            <a:solidFill>
              <a:schemeClr val="accent2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1368</c:v>
              </c:pt>
              <c:pt idx="1">
                <c:v>1368</c:v>
              </c:pt>
            </c:numLit>
          </c:val>
        </c:ser>
        <c:ser>
          <c:idx val="50"/>
          <c:order val="50"/>
          <c:tx>
            <c:v>過敏免疫風濕科</c:v>
          </c:tx>
          <c:spPr>
            <a:solidFill>
              <a:schemeClr val="accent3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513541</c:v>
              </c:pt>
              <c:pt idx="1">
                <c:v>503283</c:v>
              </c:pt>
            </c:numLit>
          </c:val>
        </c:ser>
        <c:ser>
          <c:idx val="51"/>
          <c:order val="51"/>
          <c:tx>
            <c:v>精神科</c:v>
          </c:tx>
          <c:spPr>
            <a:solidFill>
              <a:schemeClr val="accent4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1012667</c:v>
              </c:pt>
              <c:pt idx="1">
                <c:v>911299</c:v>
              </c:pt>
            </c:numLit>
          </c:val>
        </c:ser>
        <c:ser>
          <c:idx val="52"/>
          <c:order val="52"/>
          <c:tx>
            <c:v>踝及足外科</c:v>
          </c:tx>
          <c:spPr>
            <a:solidFill>
              <a:schemeClr val="accent5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6488</c:v>
              </c:pt>
              <c:pt idx="1">
                <c:v>5922</c:v>
              </c:pt>
            </c:numLit>
          </c:val>
        </c:ser>
        <c:ser>
          <c:idx val="53"/>
          <c:order val="53"/>
          <c:tx>
            <c:v>醫學美容</c:v>
          </c:tx>
          <c:spPr>
            <a:solidFill>
              <a:schemeClr val="accent6">
                <a:lumMod val="50000"/>
                <a:lumOff val="5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10360</c:v>
              </c:pt>
              <c:pt idx="1">
                <c:v>10360</c:v>
              </c:pt>
            </c:numLit>
          </c:val>
        </c:ser>
        <c:ser>
          <c:idx val="54"/>
          <c:order val="54"/>
          <c:tx>
            <c:v>關節重建科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10301</c:v>
              </c:pt>
              <c:pt idx="1">
                <c:v>10302</c:v>
              </c:pt>
            </c:strLit>
          </c:cat>
          <c:val>
            <c:numLit>
              <c:formatCode>General</c:formatCode>
              <c:ptCount val="2"/>
              <c:pt idx="0">
                <c:v>1052</c:v>
              </c:pt>
              <c:pt idx="1">
                <c:v>1052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2072466832"/>
        <c:axId val="-2072466288"/>
      </c:barChart>
      <c:catAx>
        <c:axId val="-207246683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207246628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2072466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207246683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[完成範例.xlsx]PivotChartTable1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1200150</xdr:colOff>
      <xdr:row>1</xdr:row>
      <xdr:rowOff>85726</xdr:rowOff>
    </xdr:from>
    <xdr:to>
      <xdr:col>5</xdr:col>
      <xdr:colOff>238125</xdr:colOff>
      <xdr:row>7</xdr:row>
      <xdr:rowOff>47626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" name="代號名稱 1">
              <a:extLst>
                <a:ext uri="{FF2B5EF4-FFF2-40B4-BE49-F238E27FC236}">
                  <a16:creationId xmlns="" xmlns:a16="http://schemas.microsoft.com/office/drawing/2014/main" id="{047E4C4C-4DB6-43FC-AE91-CB515E3B7EC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代號名稱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05425" y="285751"/>
              <a:ext cx="1828800" cy="1162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1219200</xdr:colOff>
      <xdr:row>7</xdr:row>
      <xdr:rowOff>123825</xdr:rowOff>
    </xdr:from>
    <xdr:to>
      <xdr:col>5</xdr:col>
      <xdr:colOff>257175</xdr:colOff>
      <xdr:row>18</xdr:row>
      <xdr:rowOff>161925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護理站">
              <a:extLst>
                <a:ext uri="{FF2B5EF4-FFF2-40B4-BE49-F238E27FC236}">
                  <a16:creationId xmlns="" xmlns:a16="http://schemas.microsoft.com/office/drawing/2014/main" id="{59C31A6C-4FBD-4420-9849-6EF855E6789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護理站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24475" y="152400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5</xdr:col>
      <xdr:colOff>447675</xdr:colOff>
      <xdr:row>1</xdr:row>
      <xdr:rowOff>104775</xdr:rowOff>
    </xdr:from>
    <xdr:to>
      <xdr:col>8</xdr:col>
      <xdr:colOff>447675</xdr:colOff>
      <xdr:row>12</xdr:row>
      <xdr:rowOff>142875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開單醫師科別">
              <a:extLst>
                <a:ext uri="{FF2B5EF4-FFF2-40B4-BE49-F238E27FC236}">
                  <a16:creationId xmlns="" xmlns:a16="http://schemas.microsoft.com/office/drawing/2014/main" id="{E5114367-341D-4200-B859-DCE7CB7D68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開單醫師科別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343775" y="30480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19051</xdr:rowOff>
    </xdr:from>
    <xdr:to>
      <xdr:col>0</xdr:col>
      <xdr:colOff>1504950</xdr:colOff>
      <xdr:row>6</xdr:row>
      <xdr:rowOff>180976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代號名稱 2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代號名稱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19076"/>
              <a:ext cx="1504950" cy="1162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18</xdr:row>
      <xdr:rowOff>171451</xdr:rowOff>
    </xdr:from>
    <xdr:to>
      <xdr:col>0</xdr:col>
      <xdr:colOff>1514475</xdr:colOff>
      <xdr:row>26</xdr:row>
      <xdr:rowOff>114301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醫師姓名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醫師姓名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3771901"/>
              <a:ext cx="1514475" cy="1543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7</xdr:row>
      <xdr:rowOff>66675</xdr:rowOff>
    </xdr:from>
    <xdr:to>
      <xdr:col>0</xdr:col>
      <xdr:colOff>1524000</xdr:colOff>
      <xdr:row>18</xdr:row>
      <xdr:rowOff>104775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科別名稱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科別名稱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466850"/>
              <a:ext cx="15240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>
    <xdr:from>
      <xdr:col>6</xdr:col>
      <xdr:colOff>323849</xdr:colOff>
      <xdr:row>1</xdr:row>
      <xdr:rowOff>109537</xdr:rowOff>
    </xdr:from>
    <xdr:to>
      <xdr:col>14</xdr:col>
      <xdr:colOff>542924</xdr:colOff>
      <xdr:row>15</xdr:row>
      <xdr:rowOff>52387</xdr:rowOff>
    </xdr:to>
    <xdr:graphicFrame macro="">
      <xdr:nvGraphicFramePr>
        <xdr:cNvPr id="5" name="圖表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342899</xdr:colOff>
      <xdr:row>15</xdr:row>
      <xdr:rowOff>184150</xdr:rowOff>
    </xdr:from>
    <xdr:to>
      <xdr:col>14</xdr:col>
      <xdr:colOff>581024</xdr:colOff>
      <xdr:row>30</xdr:row>
      <xdr:rowOff>57150</xdr:rowOff>
    </xdr:to>
    <xdr:graphicFrame macro="">
      <xdr:nvGraphicFramePr>
        <xdr:cNvPr id="6" name="圖表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161925</xdr:rowOff>
    </xdr:from>
    <xdr:to>
      <xdr:col>0</xdr:col>
      <xdr:colOff>1276350</xdr:colOff>
      <xdr:row>7</xdr:row>
      <xdr:rowOff>95250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代號名稱">
              <a:extLst>
                <a:ext uri="{FF2B5EF4-FFF2-40B4-BE49-F238E27FC236}">
                  <a16:creationId xmlns="" xmlns:a16="http://schemas.microsoft.com/office/drawing/2014/main" id="{5DD57BC8-133D-43D1-A17C-0340AD248E7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代號名稱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361950"/>
              <a:ext cx="1276350" cy="11334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19</xdr:row>
      <xdr:rowOff>133350</xdr:rowOff>
    </xdr:from>
    <xdr:to>
      <xdr:col>0</xdr:col>
      <xdr:colOff>1266825</xdr:colOff>
      <xdr:row>30</xdr:row>
      <xdr:rowOff>171450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醫師姓名">
              <a:extLst>
                <a:ext uri="{FF2B5EF4-FFF2-40B4-BE49-F238E27FC236}">
                  <a16:creationId xmlns="" xmlns:a16="http://schemas.microsoft.com/office/drawing/2014/main" id="{6866EDA4-5E12-4E7B-8E90-5A4F40C96D9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醫師姓名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3933825"/>
              <a:ext cx="1266825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571500</xdr:colOff>
      <xdr:row>15</xdr:row>
      <xdr:rowOff>28575</xdr:rowOff>
    </xdr:from>
    <xdr:to>
      <xdr:col>16</xdr:col>
      <xdr:colOff>47625</xdr:colOff>
      <xdr:row>26</xdr:row>
      <xdr:rowOff>66675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17大項名稱">
              <a:extLst>
                <a:ext uri="{FF2B5EF4-FFF2-40B4-BE49-F238E27FC236}">
                  <a16:creationId xmlns="" xmlns:a16="http://schemas.microsoft.com/office/drawing/2014/main" id="{AD36E8F3-3109-453C-BA3B-67D817893C9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17大項名稱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96750" y="302895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561975</xdr:colOff>
      <xdr:row>2</xdr:row>
      <xdr:rowOff>114300</xdr:rowOff>
    </xdr:from>
    <xdr:to>
      <xdr:col>16</xdr:col>
      <xdr:colOff>38100</xdr:colOff>
      <xdr:row>13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" name="處置名稱">
              <a:extLst>
                <a:ext uri="{FF2B5EF4-FFF2-40B4-BE49-F238E27FC236}">
                  <a16:creationId xmlns="" xmlns:a16="http://schemas.microsoft.com/office/drawing/2014/main" id="{0E5FA46D-39F5-4F18-8E23-881FC4B3149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處置名稱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87225" y="514350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1266825</xdr:colOff>
      <xdr:row>19</xdr:row>
      <xdr:rowOff>38100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科別名稱">
              <a:extLst>
                <a:ext uri="{FF2B5EF4-FFF2-40B4-BE49-F238E27FC236}">
                  <a16:creationId xmlns="" xmlns:a16="http://schemas.microsoft.com/office/drawing/2014/main" id="{F4614835-9726-408A-AB21-E6B95FE9F0A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科別名稱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600200"/>
              <a:ext cx="1266825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TW" altLang="en-US" sz="1100"/>
                <a:t>此圖案代表交叉分析篩選器。Excel 2010 或更新版本支援交叉分析篩選器。
如果圖案是在舊版 Excel 中修改，或如果活頁簿是在 Excel 2003 或較舊版本中儲存，則交叉分析篩選器無法使用。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作者" refreshedDate="44179.643171759257" createdVersion="5" refreshedVersion="5" minRefreshableVersion="3" recordCount="0" supportSubquery="1" supportAdvancedDrill="1">
  <cacheSource type="external" connectionId="6"/>
  <cacheFields count="2">
    <cacheField name="[查詢].[開單醫師科別].[開單醫師科別]" caption="開單醫師科別" numFmtId="0" hierarchy="14" level="1">
      <sharedItems containsBlank="1" count="86">
        <m/>
        <s v="0"/>
        <s v="010"/>
        <s v="020"/>
        <s v="021"/>
        <s v="022"/>
        <s v="023"/>
        <s v="024"/>
        <s v="025"/>
        <s v="027"/>
        <s v="028"/>
        <s v="029"/>
        <s v="030"/>
        <s v="031"/>
        <s v="032"/>
        <s v="033"/>
        <s v="034"/>
        <s v="035"/>
        <s v="040"/>
        <s v="043"/>
        <s v="044"/>
        <s v="050"/>
        <s v="060"/>
        <s v="070"/>
        <s v="080"/>
        <s v="090"/>
        <s v="10"/>
        <s v="100"/>
        <s v="110"/>
        <s v="12"/>
        <s v="120"/>
        <s v="130"/>
        <s v="133"/>
        <s v="134"/>
        <s v="140"/>
        <s v="20"/>
        <s v="21"/>
        <s v="22"/>
        <s v="220"/>
        <s v="221"/>
        <s v="222"/>
        <s v="223"/>
        <s v="224"/>
        <s v="23"/>
        <s v="24"/>
        <s v="25"/>
        <s v="27"/>
        <s v="28"/>
        <s v="29"/>
        <s v="30"/>
        <s v="31"/>
        <s v="32"/>
        <s v="33"/>
        <s v="34"/>
        <s v="35"/>
        <s v="37"/>
        <s v="39"/>
        <s v="40"/>
        <s v="400"/>
        <s v="401"/>
        <s v="43"/>
        <s v="44"/>
        <s v="45"/>
        <s v="46"/>
        <s v="48"/>
        <s v="50"/>
        <s v="53"/>
        <s v="60"/>
        <s v="62"/>
        <s v="620"/>
        <s v="63"/>
        <s v="630"/>
        <s v="64"/>
        <s v="65"/>
        <s v="66"/>
        <s v="67"/>
        <s v="68"/>
        <s v="69"/>
        <s v="70"/>
        <s v="80"/>
        <s v="810"/>
        <s v="821"/>
        <s v="822"/>
        <s v="840"/>
        <s v="90"/>
        <s v="999"/>
      </sharedItems>
    </cacheField>
    <cacheField name="[Measures].[以下資料的總和: 金額]" caption="以下資料的總和: 金額" numFmtId="0" hierarchy="45" level="32767"/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0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0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0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作者" refreshedDate="44179.643185416666" createdVersion="5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查詢].[年月].[年月]" caption="年月" numFmtId="0" hierarchy="32" level="1">
      <sharedItems count="2">
        <s v="10301"/>
        <s v="10302"/>
      </sharedItems>
    </cacheField>
    <cacheField name="[Measures].[以下資料的總和: 金額]" caption="以下資料的總和: 金額" numFmtId="0" hierarchy="45" level="32767"/>
    <cacheField name="[查詢].[科別名稱].[科別名稱]" caption="科別名稱" numFmtId="0" hierarchy="25" level="1">
      <sharedItems count="55">
        <s v="一般內科"/>
        <s v="一般外科"/>
        <s v="一般急診"/>
        <s v="口腔外科"/>
        <s v="大腸直腸外科"/>
        <s v="小兒骨科"/>
        <s v="山地中醫科"/>
        <s v="不分科"/>
        <s v="不孕症特"/>
        <s v="中醫科"/>
        <s v="心臟血管外科"/>
        <s v="心臟血管科"/>
        <s v="牙科"/>
        <s v="代謝科"/>
        <s v="皮膚科"/>
        <s v="耳鼻喉科"/>
        <s v="血液腫瘤科"/>
        <s v="乳房外科"/>
        <s v="兒童內分泌"/>
        <s v="兒童心理衛生門診"/>
        <s v="兒童急診"/>
        <s v="兒童腎臟科"/>
        <s v="兒童腦神經科"/>
        <s v="兒童過敏免疫科"/>
        <s v="兒童醫學部"/>
        <s v="放治特診"/>
        <s v="放射腫瘤科"/>
        <s v="泌尿外科"/>
        <s v="青少年保健診"/>
        <s v="非醫療"/>
        <s v="急婦科"/>
        <s v="急診科"/>
        <s v="胃腸肝膽科"/>
        <s v="家庭醫學科"/>
        <s v="神經內科"/>
        <s v="神經外科"/>
        <s v="胸腔內科暨重症科"/>
        <s v="脊椎外科"/>
        <s v="骨折外傷科"/>
        <s v="骨科"/>
        <s v="骨科手外科"/>
        <s v="骨骼肌肉系統腫瘤科"/>
        <s v="婦女身心科"/>
        <s v="婦產科"/>
        <s v="眼科"/>
        <s v="創傷急診"/>
        <s v="復健科"/>
        <s v="腎臟內科"/>
        <s v="感染科"/>
        <s v="運動醫學及肩肘外科"/>
        <s v="過敏免疫風濕科"/>
        <s v="精神科"/>
        <s v="踝及足外科"/>
        <s v="醫學美容"/>
        <s v="關節重建科"/>
      </sharedItems>
    </cacheField>
    <cacheField name="[查詢].[代號名稱].[代號名稱]" caption="代號名稱" numFmtId="0" hierarchy="29" level="1">
      <sharedItems containsSemiMixedTypes="0" containsNonDate="0" containsString="0"/>
    </cacheField>
    <cacheField name="[查詢].[醫師姓名].[醫師姓名]" caption="醫師姓名" numFmtId="0" hierarchy="26" level="1">
      <sharedItems containsSemiMixedTypes="0" containsNonDate="0" containsString="0"/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>
      <fieldsUsage count="2">
        <fieldUsage x="-1"/>
        <fieldUsage x="2"/>
      </fieldsUsage>
    </cacheHierarchy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>
      <fieldsUsage count="2">
        <fieldUsage x="-1"/>
        <fieldUsage x="4"/>
      </fieldsUsage>
    </cacheHierarchy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>
      <fieldsUsage count="2">
        <fieldUsage x="-1"/>
        <fieldUsage x="3"/>
      </fieldsUsage>
    </cacheHierarchy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pivotCacheId="106007089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作者" refreshedDate="44179.643176157406" createdVersion="5" refreshedVersion="5" minRefreshableVersion="3" recordCount="0" supportSubquery="1" supportAdvancedDrill="1">
  <cacheSource type="external" connectionId="6"/>
  <cacheFields count="13">
    <cacheField name="[查詢].[年月].[年月]" caption="年月" numFmtId="0" hierarchy="32" level="1">
      <sharedItems count="2">
        <s v="10301"/>
        <s v="10302"/>
      </sharedItems>
    </cacheField>
    <cacheField name="[查詢].[代號名稱].[代號名稱]" caption="代號名稱" numFmtId="0" hierarchy="29" level="1">
      <sharedItems containsSemiMixedTypes="0" containsNonDate="0" containsString="0"/>
    </cacheField>
    <cacheField name="[Measures].[人次]" caption="人次" numFmtId="0" hierarchy="47" level="32767"/>
    <cacheField name="[Measures].[_人數 Status]" caption="_人數 Status" numFmtId="0" hierarchy="58" level="32767"/>
    <cacheField name="[Measures].[人數]" caption="人數" numFmtId="0" hierarchy="48" level="32767"/>
    <cacheField name="[查詢].[階層1].[科別名稱]" caption="科別名稱" numFmtId="0" hierarchy="37" level="1">
      <sharedItems count="61">
        <s v="一般內科"/>
        <s v="一般外科"/>
        <s v="一般急診"/>
        <s v="口腔外科"/>
        <s v="大腸直腸外科"/>
        <s v="小兒外科"/>
        <s v="小兒骨科"/>
        <s v="山地中醫科"/>
        <s v="不分科"/>
        <s v="不孕症特"/>
        <s v="中醫科"/>
        <s v="心臟血管外科"/>
        <s v="心臟血管科"/>
        <s v="牙科"/>
        <s v="代謝科"/>
        <s v="皮膚科"/>
        <s v="耳鼻喉科"/>
        <s v="血液腫瘤科"/>
        <s v="乳房外科"/>
        <s v="兒童內分泌"/>
        <s v="兒童心理衛生門診"/>
        <s v="兒童心臟科"/>
        <s v="兒童急診"/>
        <s v="兒童腎臟科"/>
        <s v="兒童腦神經科"/>
        <s v="兒童過敏免疫科"/>
        <s v="兒童醫學部"/>
        <s v="放治特診"/>
        <s v="放射腫瘤科"/>
        <s v="泌尿外科"/>
        <s v="青少年保健診"/>
        <s v="非醫療"/>
        <s v="急婦科"/>
        <s v="急診科"/>
        <s v="胃腸肝膽科"/>
        <s v="家庭醫學科"/>
        <s v="核醫科"/>
        <s v="神經內科"/>
        <s v="神經外科"/>
        <s v="胸腔內科暨重症科"/>
        <s v="胸腔外科"/>
        <s v="脊椎外科"/>
        <s v="骨折外傷科"/>
        <s v="骨科"/>
        <s v="骨科手外科"/>
        <s v="骨骼肌肉系統腫瘤科"/>
        <s v="婦女身心科"/>
        <s v="婦產科"/>
        <s v="眼科"/>
        <s v="麻醉科 (一般)"/>
        <s v="創傷急診"/>
        <s v="復健科"/>
        <s v="腎臟內科"/>
        <s v="感染科"/>
        <s v="運動醫學及肩肘外科"/>
        <s v="過敏免疫風濕科"/>
        <s v="精神科"/>
        <s v="踝及足外科"/>
        <s v="整形外科"/>
        <s v="醫學美容"/>
        <s v="關節重建科"/>
      </sharedItems>
      <extLst>
        <ext xmlns:x15="http://schemas.microsoft.com/office/spreadsheetml/2010/11/main" uri="{4F2E5C28-24EA-4eb8-9CBF-B6C8F9C3D259}">
          <x15:cachedUniqueNames>
            <x15:cachedUniqueName index="0" name="[查詢].[階層1].[科別名稱].&amp;[一般內科]"/>
            <x15:cachedUniqueName index="1" name="[查詢].[階層1].[科別名稱].&amp;[一般外科]"/>
            <x15:cachedUniqueName index="2" name="[查詢].[階層1].[科別名稱].&amp;[一般急診]"/>
            <x15:cachedUniqueName index="3" name="[查詢].[階層1].[科別名稱].&amp;[口腔外科]"/>
            <x15:cachedUniqueName index="4" name="[查詢].[階層1].[科別名稱].&amp;[大腸直腸外科]"/>
            <x15:cachedUniqueName index="5" name="[查詢].[階層1].[科別名稱].&amp;[小兒外科]"/>
            <x15:cachedUniqueName index="6" name="[查詢].[階層1].[科別名稱].&amp;[小兒骨科]"/>
            <x15:cachedUniqueName index="7" name="[查詢].[階層1].[科別名稱].&amp;[山地中醫科]"/>
            <x15:cachedUniqueName index="8" name="[查詢].[階層1].[科別名稱].&amp;[不分科]"/>
            <x15:cachedUniqueName index="9" name="[查詢].[階層1].[科別名稱].&amp;[不孕症特]"/>
            <x15:cachedUniqueName index="10" name="[查詢].[階層1].[科別名稱].&amp;[中醫科]"/>
            <x15:cachedUniqueName index="11" name="[查詢].[階層1].[科別名稱].&amp;[心臟血管外科]"/>
            <x15:cachedUniqueName index="12" name="[查詢].[階層1].[科別名稱].&amp;[心臟血管科]"/>
            <x15:cachedUniqueName index="13" name="[查詢].[階層1].[科別名稱].&amp;[牙科]"/>
            <x15:cachedUniqueName index="14" name="[查詢].[階層1].[科別名稱].&amp;[代謝科]"/>
            <x15:cachedUniqueName index="15" name="[查詢].[階層1].[科別名稱].&amp;[皮膚科]"/>
            <x15:cachedUniqueName index="16" name="[查詢].[階層1].[科別名稱].&amp;[耳鼻喉科]"/>
            <x15:cachedUniqueName index="17" name="[查詢].[階層1].[科別名稱].&amp;[血液腫瘤科]"/>
            <x15:cachedUniqueName index="18" name="[查詢].[階層1].[科別名稱].&amp;[乳房外科]"/>
            <x15:cachedUniqueName index="19" name="[查詢].[階層1].[科別名稱].&amp;[兒童內分泌]"/>
            <x15:cachedUniqueName index="20" name="[查詢].[階層1].[科別名稱].&amp;[兒童心理衛生門診]"/>
            <x15:cachedUniqueName index="21" name="[查詢].[階層1].[科別名稱].&amp;[兒童心臟科]"/>
            <x15:cachedUniqueName index="22" name="[查詢].[階層1].[科別名稱].&amp;[兒童急診]"/>
            <x15:cachedUniqueName index="23" name="[查詢].[階層1].[科別名稱].&amp;[兒童腎臟科]"/>
            <x15:cachedUniqueName index="24" name="[查詢].[階層1].[科別名稱].&amp;[兒童腦神經科]"/>
            <x15:cachedUniqueName index="25" name="[查詢].[階層1].[科別名稱].&amp;[兒童過敏免疫科]"/>
            <x15:cachedUniqueName index="26" name="[查詢].[階層1].[科別名稱].&amp;[兒童醫學部]"/>
            <x15:cachedUniqueName index="27" name="[查詢].[階層1].[科別名稱].&amp;[放治特診]"/>
            <x15:cachedUniqueName index="28" name="[查詢].[階層1].[科別名稱].&amp;[放射腫瘤科]"/>
            <x15:cachedUniqueName index="29" name="[查詢].[階層1].[科別名稱].&amp;[泌尿外科]"/>
            <x15:cachedUniqueName index="30" name="[查詢].[階層1].[科別名稱].&amp;[青少年保健診]"/>
            <x15:cachedUniqueName index="31" name="[查詢].[階層1].[科別名稱].&amp;[非醫療]"/>
            <x15:cachedUniqueName index="32" name="[查詢].[階層1].[科別名稱].&amp;[急婦科]"/>
            <x15:cachedUniqueName index="33" name="[查詢].[階層1].[科別名稱].&amp;[急診科]"/>
            <x15:cachedUniqueName index="34" name="[查詢].[階層1].[科別名稱].&amp;[胃腸肝膽科]"/>
            <x15:cachedUniqueName index="35" name="[查詢].[階層1].[科別名稱].&amp;[家庭醫學科]"/>
            <x15:cachedUniqueName index="36" name="[查詢].[階層1].[科別名稱].&amp;[核醫科]"/>
            <x15:cachedUniqueName index="37" name="[查詢].[階層1].[科別名稱].&amp;[神經內科]"/>
            <x15:cachedUniqueName index="38" name="[查詢].[階層1].[科別名稱].&amp;[神經外科]"/>
            <x15:cachedUniqueName index="39" name="[查詢].[階層1].[科別名稱].&amp;[胸腔內科暨重症科]"/>
            <x15:cachedUniqueName index="40" name="[查詢].[階層1].[科別名稱].&amp;[胸腔外科]"/>
            <x15:cachedUniqueName index="41" name="[查詢].[階層1].[科別名稱].&amp;[脊椎外科]"/>
            <x15:cachedUniqueName index="42" name="[查詢].[階層1].[科別名稱].&amp;[骨折外傷科]"/>
            <x15:cachedUniqueName index="43" name="[查詢].[階層1].[科別名稱].&amp;[骨科]"/>
            <x15:cachedUniqueName index="44" name="[查詢].[階層1].[科別名稱].&amp;[骨科手外科]"/>
            <x15:cachedUniqueName index="45" name="[查詢].[階層1].[科別名稱].&amp;[骨骼肌肉系統腫瘤科]"/>
            <x15:cachedUniqueName index="46" name="[查詢].[階層1].[科別名稱].&amp;[婦女身心科]"/>
            <x15:cachedUniqueName index="47" name="[查詢].[階層1].[科別名稱].&amp;[婦產科]"/>
            <x15:cachedUniqueName index="48" name="[查詢].[階層1].[科別名稱].&amp;[眼科]"/>
            <x15:cachedUniqueName index="49" name="[查詢].[階層1].[科別名稱].&amp;[麻醉科 (一般)]"/>
            <x15:cachedUniqueName index="50" name="[查詢].[階層1].[科別名稱].&amp;[創傷急診]"/>
            <x15:cachedUniqueName index="51" name="[查詢].[階層1].[科別名稱].&amp;[復健科]"/>
            <x15:cachedUniqueName index="52" name="[查詢].[階層1].[科別名稱].&amp;[腎臟內科]"/>
            <x15:cachedUniqueName index="53" name="[查詢].[階層1].[科別名稱].&amp;[感染科]"/>
            <x15:cachedUniqueName index="54" name="[查詢].[階層1].[科別名稱].&amp;[運動醫學及肩肘外科]"/>
            <x15:cachedUniqueName index="55" name="[查詢].[階層1].[科別名稱].&amp;[過敏免疫風濕科]"/>
            <x15:cachedUniqueName index="56" name="[查詢].[階層1].[科別名稱].&amp;[精神科]"/>
            <x15:cachedUniqueName index="57" name="[查詢].[階層1].[科別名稱].&amp;[踝及足外科]"/>
            <x15:cachedUniqueName index="58" name="[查詢].[階層1].[科別名稱].&amp;[整形外科]"/>
            <x15:cachedUniqueName index="59" name="[查詢].[階層1].[科別名稱].&amp;[醫學美容]"/>
            <x15:cachedUniqueName index="60" name="[查詢].[階層1].[科別名稱].&amp;[關節重建科]"/>
          </x15:cachedUniqueNames>
        </ext>
      </extLst>
    </cacheField>
    <cacheField name="[查詢].[階層1].[醫師姓名]" caption="醫師姓名" numFmtId="0" hierarchy="37" level="2">
      <sharedItems containsSemiMixedTypes="0" containsNonDate="0" containsString="0"/>
    </cacheField>
    <cacheField name="[查詢].[階層1].[17大項名稱]" caption="17大項名稱" numFmtId="0" hierarchy="37" level="3">
      <sharedItems containsSemiMixedTypes="0" containsNonDate="0" containsString="0"/>
    </cacheField>
    <cacheField name="[查詢].[階層1].[處置名稱]" caption="處置名稱" numFmtId="0" hierarchy="37" level="4">
      <sharedItems containsSemiMixedTypes="0" containsNonDate="0" containsString="0"/>
    </cacheField>
    <cacheField name="[查詢].[醫師姓名].[醫師姓名]" caption="醫師姓名" numFmtId="0" hierarchy="26" level="1">
      <sharedItems containsSemiMixedTypes="0" containsNonDate="0" containsString="0"/>
    </cacheField>
    <cacheField name="[查詢].[17大項名稱].[17大項名稱]" caption="17大項名稱" numFmtId="0" hierarchy="27" level="1">
      <sharedItems containsSemiMixedTypes="0" containsNonDate="0" containsString="0"/>
    </cacheField>
    <cacheField name="[查詢].[處置名稱].[處置名稱]" caption="處置名稱" numFmtId="0" hierarchy="28" level="1">
      <sharedItems containsSemiMixedTypes="0" containsNonDate="0" containsString="0"/>
    </cacheField>
    <cacheField name="[查詢].[科別名稱].[科別名稱]" caption="科別名稱" numFmtId="0" hierarchy="25" level="1">
      <sharedItems containsSemiMixedTypes="0" containsNonDate="0" containsString="0"/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>
      <fieldsUsage count="2">
        <fieldUsage x="-1"/>
        <fieldUsage x="12"/>
      </fieldsUsage>
    </cacheHierarchy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>
      <fieldsUsage count="2">
        <fieldUsage x="-1"/>
        <fieldUsage x="9"/>
      </fieldsUsage>
    </cacheHierarchy>
    <cacheHierarchy uniqueName="[查詢].[17大項名稱]" caption="17大項名稱" attribute="1" defaultMemberUniqueName="[查詢].[17大項名稱].[All]" allUniqueName="[查詢].[17大項名稱].[All]" dimensionUniqueName="[查詢]" displayFolder="" count="2" memberValueDatatype="130" unbalanced="0">
      <fieldsUsage count="2">
        <fieldUsage x="-1"/>
        <fieldUsage x="10"/>
      </fieldsUsage>
    </cacheHierarchy>
    <cacheHierarchy uniqueName="[查詢].[處置名稱]" caption="處置名稱" attribute="1" defaultMemberUniqueName="[查詢].[處置名稱].[All]" allUniqueName="[查詢].[處置名稱].[All]" dimensionUniqueName="[查詢]" displayFolder="" count="2" memberValueDatatype="130" unbalanced="0">
      <fieldsUsage count="2">
        <fieldUsage x="-1"/>
        <fieldUsage x="11"/>
      </fieldsUsage>
    </cacheHierarchy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>
      <fieldsUsage count="2">
        <fieldUsage x="-1"/>
        <fieldUsage x="1"/>
      </fieldsUsage>
    </cacheHierarchy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5" unbalanced="0">
      <fieldsUsage count="5">
        <fieldUsage x="-1"/>
        <fieldUsage x="5"/>
        <fieldUsage x="6"/>
        <fieldUsage x="7"/>
        <fieldUsage x="8"/>
      </fieldsUsage>
    </cacheHierarchy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 oneField="1">
      <fieldsUsage count="1">
        <fieldUsage x="2"/>
      </fieldsUsage>
    </cacheHierarchy>
    <cacheHierarchy uniqueName="[Measures].[人數]" caption="人數" measure="1" displayFolder="" measureGroup="查詢" count="0" oneField="1">
      <fieldsUsage count="1">
        <fieldUsage x="4"/>
      </fieldsUsage>
    </cacheHierarchy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oneField="1" hidden="1">
      <fieldsUsage count="1">
        <fieldUsage x="3"/>
      </fieldsUsage>
    </cacheHierarchy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作者" refreshedDate="44179.643187731483" createdVersion="5" refreshedVersion="5" minRefreshableVersion="3" recordCount="0" supportSubquery="1" supportAdvancedDrill="1">
  <cacheSource type="external" connectionId="6"/>
  <cacheFields count="9">
    <cacheField name="[查詢].[代號名稱].[代號名稱]" caption="代號名稱" numFmtId="0" hierarchy="29" level="1">
      <sharedItems containsSemiMixedTypes="0" containsNonDate="0" containsString="0"/>
    </cacheField>
    <cacheField name="[查詢].[階層1].[科別名稱]" caption="科別名稱" numFmtId="0" hierarchy="37" level="1">
      <sharedItems count="55">
        <s v="一般內科"/>
        <s v="一般外科"/>
        <s v="一般急診"/>
        <s v="口腔外科"/>
        <s v="大腸直腸外科"/>
        <s v="小兒骨科"/>
        <s v="山地中醫科"/>
        <s v="不分科"/>
        <s v="不孕症特"/>
        <s v="中醫科"/>
        <s v="心臟血管外科"/>
        <s v="心臟血管科"/>
        <s v="牙科"/>
        <s v="代謝科"/>
        <s v="皮膚科"/>
        <s v="耳鼻喉科"/>
        <s v="血液腫瘤科"/>
        <s v="乳房外科"/>
        <s v="兒童內分泌"/>
        <s v="兒童心理衛生門診"/>
        <s v="兒童急診"/>
        <s v="兒童腎臟科"/>
        <s v="兒童腦神經科"/>
        <s v="兒童過敏免疫科"/>
        <s v="兒童醫學部"/>
        <s v="放治特診"/>
        <s v="放射腫瘤科"/>
        <s v="泌尿外科"/>
        <s v="青少年保健診"/>
        <s v="非醫療"/>
        <s v="急婦科"/>
        <s v="急診科"/>
        <s v="胃腸肝膽科"/>
        <s v="家庭醫學科"/>
        <s v="神經內科"/>
        <s v="神經外科"/>
        <s v="胸腔內科暨重症科"/>
        <s v="脊椎外科"/>
        <s v="骨折外傷科"/>
        <s v="骨科"/>
        <s v="骨科手外科"/>
        <s v="骨骼肌肉系統腫瘤科"/>
        <s v="婦女身心科"/>
        <s v="婦產科"/>
        <s v="眼科"/>
        <s v="創傷急診"/>
        <s v="復健科"/>
        <s v="腎臟內科"/>
        <s v="感染科"/>
        <s v="運動醫學及肩肘外科"/>
        <s v="過敏免疫風濕科"/>
        <s v="精神科"/>
        <s v="踝及足外科"/>
        <s v="醫學美容"/>
        <s v="關節重建科"/>
      </sharedItems>
      <extLst>
        <ext xmlns:x15="http://schemas.microsoft.com/office/spreadsheetml/2010/11/main" uri="{4F2E5C28-24EA-4eb8-9CBF-B6C8F9C3D259}">
          <x15:cachedUniqueNames>
            <x15:cachedUniqueName index="0" name="[查詢].[階層1].[科別名稱].&amp;[一般內科]"/>
            <x15:cachedUniqueName index="1" name="[查詢].[階層1].[科別名稱].&amp;[一般外科]"/>
            <x15:cachedUniqueName index="2" name="[查詢].[階層1].[科別名稱].&amp;[一般急診]"/>
            <x15:cachedUniqueName index="3" name="[查詢].[階層1].[科別名稱].&amp;[口腔外科]"/>
            <x15:cachedUniqueName index="4" name="[查詢].[階層1].[科別名稱].&amp;[大腸直腸外科]"/>
            <x15:cachedUniqueName index="5" name="[查詢].[階層1].[科別名稱].&amp;[小兒骨科]"/>
            <x15:cachedUniqueName index="6" name="[查詢].[階層1].[科別名稱].&amp;[山地中醫科]"/>
            <x15:cachedUniqueName index="7" name="[查詢].[階層1].[科別名稱].&amp;[不分科]"/>
            <x15:cachedUniqueName index="8" name="[查詢].[階層1].[科別名稱].&amp;[不孕症特]"/>
            <x15:cachedUniqueName index="9" name="[查詢].[階層1].[科別名稱].&amp;[中醫科]"/>
            <x15:cachedUniqueName index="10" name="[查詢].[階層1].[科別名稱].&amp;[心臟血管外科]"/>
            <x15:cachedUniqueName index="11" name="[查詢].[階層1].[科別名稱].&amp;[心臟血管科]"/>
            <x15:cachedUniqueName index="12" name="[查詢].[階層1].[科別名稱].&amp;[牙科]"/>
            <x15:cachedUniqueName index="13" name="[查詢].[階層1].[科別名稱].&amp;[代謝科]"/>
            <x15:cachedUniqueName index="14" name="[查詢].[階層1].[科別名稱].&amp;[皮膚科]"/>
            <x15:cachedUniqueName index="15" name="[查詢].[階層1].[科別名稱].&amp;[耳鼻喉科]"/>
            <x15:cachedUniqueName index="16" name="[查詢].[階層1].[科別名稱].&amp;[血液腫瘤科]"/>
            <x15:cachedUniqueName index="17" name="[查詢].[階層1].[科別名稱].&amp;[乳房外科]"/>
            <x15:cachedUniqueName index="18" name="[查詢].[階層1].[科別名稱].&amp;[兒童內分泌]"/>
            <x15:cachedUniqueName index="19" name="[查詢].[階層1].[科別名稱].&amp;[兒童心理衛生門診]"/>
            <x15:cachedUniqueName index="20" name="[查詢].[階層1].[科別名稱].&amp;[兒童急診]"/>
            <x15:cachedUniqueName index="21" name="[查詢].[階層1].[科別名稱].&amp;[兒童腎臟科]"/>
            <x15:cachedUniqueName index="22" name="[查詢].[階層1].[科別名稱].&amp;[兒童腦神經科]"/>
            <x15:cachedUniqueName index="23" name="[查詢].[階層1].[科別名稱].&amp;[兒童過敏免疫科]"/>
            <x15:cachedUniqueName index="24" name="[查詢].[階層1].[科別名稱].&amp;[兒童醫學部]"/>
            <x15:cachedUniqueName index="25" name="[查詢].[階層1].[科別名稱].&amp;[放治特診]"/>
            <x15:cachedUniqueName index="26" name="[查詢].[階層1].[科別名稱].&amp;[放射腫瘤科]"/>
            <x15:cachedUniqueName index="27" name="[查詢].[階層1].[科別名稱].&amp;[泌尿外科]"/>
            <x15:cachedUniqueName index="28" name="[查詢].[階層1].[科別名稱].&amp;[青少年保健診]"/>
            <x15:cachedUniqueName index="29" name="[查詢].[階層1].[科別名稱].&amp;[非醫療]"/>
            <x15:cachedUniqueName index="30" name="[查詢].[階層1].[科別名稱].&amp;[急婦科]"/>
            <x15:cachedUniqueName index="31" name="[查詢].[階層1].[科別名稱].&amp;[急診科]"/>
            <x15:cachedUniqueName index="32" name="[查詢].[階層1].[科別名稱].&amp;[胃腸肝膽科]"/>
            <x15:cachedUniqueName index="33" name="[查詢].[階層1].[科別名稱].&amp;[家庭醫學科]"/>
            <x15:cachedUniqueName index="34" name="[查詢].[階層1].[科別名稱].&amp;[神經內科]"/>
            <x15:cachedUniqueName index="35" name="[查詢].[階層1].[科別名稱].&amp;[神經外科]"/>
            <x15:cachedUniqueName index="36" name="[查詢].[階層1].[科別名稱].&amp;[胸腔內科暨重症科]"/>
            <x15:cachedUniqueName index="37" name="[查詢].[階層1].[科別名稱].&amp;[脊椎外科]"/>
            <x15:cachedUniqueName index="38" name="[查詢].[階層1].[科別名稱].&amp;[骨折外傷科]"/>
            <x15:cachedUniqueName index="39" name="[查詢].[階層1].[科別名稱].&amp;[骨科]"/>
            <x15:cachedUniqueName index="40" name="[查詢].[階層1].[科別名稱].&amp;[骨科手外科]"/>
            <x15:cachedUniqueName index="41" name="[查詢].[階層1].[科別名稱].&amp;[骨骼肌肉系統腫瘤科]"/>
            <x15:cachedUniqueName index="42" name="[查詢].[階層1].[科別名稱].&amp;[婦女身心科]"/>
            <x15:cachedUniqueName index="43" name="[查詢].[階層1].[科別名稱].&amp;[婦產科]"/>
            <x15:cachedUniqueName index="44" name="[查詢].[階層1].[科別名稱].&amp;[眼科]"/>
            <x15:cachedUniqueName index="45" name="[查詢].[階層1].[科別名稱].&amp;[創傷急診]"/>
            <x15:cachedUniqueName index="46" name="[查詢].[階層1].[科別名稱].&amp;[復健科]"/>
            <x15:cachedUniqueName index="47" name="[查詢].[階層1].[科別名稱].&amp;[腎臟內科]"/>
            <x15:cachedUniqueName index="48" name="[查詢].[階層1].[科別名稱].&amp;[感染科]"/>
            <x15:cachedUniqueName index="49" name="[查詢].[階層1].[科別名稱].&amp;[運動醫學及肩肘外科]"/>
            <x15:cachedUniqueName index="50" name="[查詢].[階層1].[科別名稱].&amp;[過敏免疫風濕科]"/>
            <x15:cachedUniqueName index="51" name="[查詢].[階層1].[科別名稱].&amp;[精神科]"/>
            <x15:cachedUniqueName index="52" name="[查詢].[階層1].[科別名稱].&amp;[踝及足外科]"/>
            <x15:cachedUniqueName index="53" name="[查詢].[階層1].[科別名稱].&amp;[醫學美容]"/>
            <x15:cachedUniqueName index="54" name="[查詢].[階層1].[科別名稱].&amp;[關節重建科]"/>
          </x15:cachedUniqueNames>
        </ext>
      </extLst>
    </cacheField>
    <cacheField name="[查詢].[階層1].[醫師姓名]" caption="醫師姓名" numFmtId="0" hierarchy="37" level="2">
      <sharedItems containsSemiMixedTypes="0" containsNonDate="0" containsString="0"/>
    </cacheField>
    <cacheField name="[查詢].[階層1].[17大項名稱]" caption="17大項名稱" numFmtId="0" hierarchy="37" level="3">
      <sharedItems containsSemiMixedTypes="0" containsNonDate="0" containsString="0"/>
    </cacheField>
    <cacheField name="[查詢].[階層1].[處置名稱]" caption="處置名稱" numFmtId="0" hierarchy="37" level="4">
      <sharedItems containsSemiMixedTypes="0" containsNonDate="0" containsString="0"/>
    </cacheField>
    <cacheField name="[Measures].[以下資料的總和: 金額]" caption="以下資料的總和: 金額" numFmtId="0" hierarchy="45" level="32767"/>
    <cacheField name="[查詢].[年月].[年月]" caption="年月" numFmtId="0" hierarchy="32" level="1">
      <sharedItems count="2">
        <s v="10301"/>
        <s v="10302"/>
      </sharedItems>
    </cacheField>
    <cacheField name="[查詢].[科別名稱].[科別名稱]" caption="科別名稱" numFmtId="0" hierarchy="25" level="1">
      <sharedItems containsSemiMixedTypes="0" containsNonDate="0" containsString="0"/>
    </cacheField>
    <cacheField name="[查詢].[醫師姓名].[醫師姓名]" caption="醫師姓名" numFmtId="0" hierarchy="26" level="1">
      <sharedItems containsSemiMixedTypes="0" containsNonDate="0" containsString="0"/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>
      <fieldsUsage count="2">
        <fieldUsage x="-1"/>
        <fieldUsage x="7"/>
      </fieldsUsage>
    </cacheHierarchy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>
      <fieldsUsage count="2">
        <fieldUsage x="-1"/>
        <fieldUsage x="8"/>
      </fieldsUsage>
    </cacheHierarchy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>
      <fieldsUsage count="2">
        <fieldUsage x="-1"/>
        <fieldUsage x="6"/>
      </fieldsUsage>
    </cacheHierarchy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作者" refreshedDate="44179.643197916666" createdVersion="5" refreshedVersion="5" minRefreshableVersion="3" recordCount="0" supportSubquery="1" supportAdvancedDrill="1">
  <cacheSource type="external" connectionId="6"/>
  <cacheFields count="4">
    <cacheField name="[查詢].[科別名稱].[科別名稱]" caption="科別名稱" numFmtId="0" hierarchy="25" level="1">
      <sharedItems count="61">
        <s v="一般內科"/>
        <s v="一般外科"/>
        <s v="一般急診"/>
        <s v="口腔外科"/>
        <s v="大腸直腸外科"/>
        <s v="小兒外科"/>
        <s v="小兒骨科"/>
        <s v="山地中醫科"/>
        <s v="不分科"/>
        <s v="不孕症特"/>
        <s v="中醫科"/>
        <s v="心臟血管外科"/>
        <s v="心臟血管科"/>
        <s v="牙科"/>
        <s v="代謝科"/>
        <s v="皮膚科"/>
        <s v="耳鼻喉科"/>
        <s v="血液腫瘤科"/>
        <s v="乳房外科"/>
        <s v="兒童內分泌"/>
        <s v="兒童心理衛生門診"/>
        <s v="兒童心臟科"/>
        <s v="兒童急診"/>
        <s v="兒童腎臟科"/>
        <s v="兒童腦神經科"/>
        <s v="兒童過敏免疫科"/>
        <s v="兒童醫學部"/>
        <s v="放治特診"/>
        <s v="放射腫瘤科"/>
        <s v="泌尿外科"/>
        <s v="青少年保健診"/>
        <s v="非醫療"/>
        <s v="急婦科"/>
        <s v="急診科"/>
        <s v="胃腸肝膽科"/>
        <s v="家庭醫學科"/>
        <s v="核醫科"/>
        <s v="神經內科"/>
        <s v="神經外科"/>
        <s v="胸腔內科暨重症科"/>
        <s v="胸腔外科"/>
        <s v="脊椎外科"/>
        <s v="骨折外傷科"/>
        <s v="骨科"/>
        <s v="骨科手外科"/>
        <s v="骨骼肌肉系統腫瘤科"/>
        <s v="婦女身心科"/>
        <s v="婦產科"/>
        <s v="眼科"/>
        <s v="麻醉科 (一般)"/>
        <s v="創傷急診"/>
        <s v="復健科"/>
        <s v="腎臟內科"/>
        <s v="感染科"/>
        <s v="運動醫學及肩肘外科"/>
        <s v="過敏免疫風濕科"/>
        <s v="精神科"/>
        <s v="踝及足外科"/>
        <s v="整形外科"/>
        <s v="醫學美容"/>
        <s v="關節重建科"/>
      </sharedItems>
    </cacheField>
    <cacheField name="[查詢].[醫師姓名].[醫師姓名]" caption="醫師姓名" numFmtId="0" hierarchy="26" level="1">
      <sharedItems containsBlank="1" count="66">
        <m/>
        <s v="白OO"/>
        <s v="蘇OO"/>
        <s v="江OO"/>
        <s v="宋OO"/>
        <s v="涂OO"/>
        <s v="黃OO"/>
        <s v="廖OO"/>
        <s v="謝OO"/>
        <s v="何OO"/>
        <s v="呂OO"/>
        <s v="李OO"/>
        <s v="林OO"/>
        <s v="花OO"/>
        <s v="洪OO"/>
        <s v="徐OO"/>
        <s v="張OO"/>
        <s v="莊OO"/>
        <s v="曾OO"/>
        <s v="劉OO"/>
        <s v="戴OO"/>
        <s v="董OO"/>
        <s v="方OO"/>
        <s v="賈OO"/>
        <s v="陳OO"/>
        <s v="王OO"/>
        <s v="蕭OO"/>
        <s v="楊OO"/>
        <s v="吳OO"/>
        <s v="朱OO"/>
        <s v="蔡OO"/>
        <s v="譚OO"/>
        <s v="翁OO"/>
        <s v="游OO"/>
        <s v="盧OO"/>
        <s v="龔OO"/>
        <s v="邱OO"/>
        <s v="曹OO"/>
        <s v="郭OO"/>
        <s v="侯OO"/>
        <s v="周OO"/>
        <s v="顏OO"/>
        <s v="趙OO"/>
        <s v="沈OO"/>
        <s v="鄭OO"/>
        <s v="許OO"/>
        <s v="余OO"/>
        <s v="鍾OO"/>
        <s v="酆OO"/>
        <s v="安OO"/>
        <s v="湯OO"/>
        <s v="葉OO"/>
        <s v="杜OO"/>
        <s v="高OO"/>
        <s v="孫OO"/>
        <s v="范OO"/>
        <s v="梁OO"/>
        <s v="連OO"/>
        <s v="遲OO"/>
        <s v="羅OO"/>
        <s v="施OO"/>
        <s v="賴OO"/>
        <s v="馬OO"/>
        <s v="鐘OO"/>
        <s v="胡OO"/>
        <s v="唐OO"/>
      </sharedItems>
    </cacheField>
    <cacheField name="[Measures].[以下資料的總和: 金額]" caption="以下資料的總和: 金額" numFmtId="0" hierarchy="45" level="32767"/>
    <cacheField name="[查詢].[年月].[年月]" caption="年月" numFmtId="0" hierarchy="32" level="1">
      <sharedItems count="2">
        <s v="10301"/>
        <s v="10302"/>
      </sharedItems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>
      <fieldsUsage count="2">
        <fieldUsage x="-1"/>
        <fieldUsage x="0"/>
      </fieldsUsage>
    </cacheHierarchy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>
      <fieldsUsage count="2">
        <fieldUsage x="-1"/>
        <fieldUsage x="1"/>
      </fieldsUsage>
    </cacheHierarchy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0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>
      <fieldsUsage count="2">
        <fieldUsage x="-1"/>
        <fieldUsage x="3"/>
      </fieldsUsage>
    </cacheHierarchy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作者" refreshedDate="44179.643616319445" createdVersion="5" refreshedVersion="5" minRefreshableVersion="3" recordCount="0" supportSubquery="1" supportAdvancedDrill="1">
  <cacheSource type="external" connectionId="6"/>
  <cacheFields count="6">
    <cacheField name="[Measures].[以下資料的總和: 金額]" caption="以下資料的總和: 金額" numFmtId="0" hierarchy="45" level="32767"/>
    <cacheField name="[查詢].[階層1].[科別名稱]" caption="科別名稱" numFmtId="0" hierarchy="37" level="1">
      <sharedItems count="1">
        <s v="一般急診"/>
      </sharedItems>
      <extLst>
        <ext xmlns:x15="http://schemas.microsoft.com/office/spreadsheetml/2010/11/main" uri="{4F2E5C28-24EA-4eb8-9CBF-B6C8F9C3D259}">
          <x15:cachedUniqueNames>
            <x15:cachedUniqueName index="0" name="[查詢].[階層1].[科別名稱].&amp;[一般急診]"/>
          </x15:cachedUniqueNames>
        </ext>
      </extLst>
    </cacheField>
    <cacheField name="[查詢].[階層1].[醫師姓名]" caption="醫師姓名" numFmtId="0" hierarchy="37" level="2">
      <sharedItems count="16">
        <s v="何OO"/>
        <s v="呂OO"/>
        <s v="宋OO"/>
        <s v="李OO"/>
        <s v="林OO"/>
        <s v="花OO"/>
        <s v="洪OO"/>
        <s v="徐OO"/>
        <s v="張OO"/>
        <s v="莊OO"/>
        <s v="曾OO"/>
        <s v="黃OO"/>
        <s v="廖OO"/>
        <s v="劉OO"/>
        <s v="戴OO"/>
        <s v="蘇OO"/>
      </sharedItems>
      <extLst>
        <ext xmlns:x15="http://schemas.microsoft.com/office/spreadsheetml/2010/11/main" uri="{4F2E5C28-24EA-4eb8-9CBF-B6C8F9C3D259}">
          <x15:cachedUniqueNames>
            <x15:cachedUniqueName index="0" name="[查詢].[階層1].[科別名稱].&amp;[一般急診].&amp;[何OO]"/>
            <x15:cachedUniqueName index="1" name="[查詢].[階層1].[科別名稱].&amp;[一般急診].&amp;[呂OO]"/>
            <x15:cachedUniqueName index="2" name="[查詢].[階層1].[科別名稱].&amp;[一般急診].&amp;[宋OO]"/>
            <x15:cachedUniqueName index="3" name="[查詢].[階層1].[科別名稱].&amp;[一般急診].&amp;[李OO]"/>
            <x15:cachedUniqueName index="4" name="[查詢].[階層1].[科別名稱].&amp;[一般急診].&amp;[林OO]"/>
            <x15:cachedUniqueName index="5" name="[查詢].[階層1].[科別名稱].&amp;[一般急診].&amp;[花OO]"/>
            <x15:cachedUniqueName index="6" name="[查詢].[階層1].[科別名稱].&amp;[一般急診].&amp;[洪OO]"/>
            <x15:cachedUniqueName index="7" name="[查詢].[階層1].[科別名稱].&amp;[一般急診].&amp;[徐OO]"/>
            <x15:cachedUniqueName index="8" name="[查詢].[階層1].[科別名稱].&amp;[一般急診].&amp;[張OO]"/>
            <x15:cachedUniqueName index="9" name="[查詢].[階層1].[科別名稱].&amp;[一般急診].&amp;[莊OO]"/>
            <x15:cachedUniqueName index="10" name="[查詢].[階層1].[科別名稱].&amp;[一般急診].&amp;[曾OO]"/>
            <x15:cachedUniqueName index="11" name="[查詢].[階層1].[科別名稱].&amp;[一般急診].&amp;[黃OO]"/>
            <x15:cachedUniqueName index="12" name="[查詢].[階層1].[科別名稱].&amp;[一般急診].&amp;[廖OO]"/>
            <x15:cachedUniqueName index="13" name="[查詢].[階層1].[科別名稱].&amp;[一般急診].&amp;[劉OO]"/>
            <x15:cachedUniqueName index="14" name="[查詢].[階層1].[科別名稱].&amp;[一般急診].&amp;[戴OO]"/>
            <x15:cachedUniqueName index="15" name="[查詢].[階層1].[科別名稱].&amp;[一般急診].&amp;[蘇OO]"/>
          </x15:cachedUniqueNames>
        </ext>
      </extLst>
    </cacheField>
    <cacheField name="[查詢].[階層1].[17大項名稱]" caption="17大項名稱" numFmtId="0" hierarchy="37" level="3">
      <sharedItems containsSemiMixedTypes="0" containsNonDate="0" containsString="0"/>
    </cacheField>
    <cacheField name="[查詢].[階層1].[處置名稱]" caption="處置名稱" numFmtId="0" hierarchy="37" level="4">
      <sharedItems containsSemiMixedTypes="0" containsNonDate="0" containsString="0"/>
    </cacheField>
    <cacheField name="[表格1].[星期].[星期]" caption="星期" numFmtId="0" hierarchy="4" level="1">
      <sharedItems count="7">
        <s v="星期一"/>
        <s v="星期二"/>
        <s v="星期三"/>
        <s v="星期五"/>
        <s v="星期六"/>
        <s v="星期日"/>
        <s v="星期四"/>
      </sharedItems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2" memberValueDatatype="3" unbalanced="0"/>
    <cacheHierarchy uniqueName="[17大項].[F2]" caption="F2" attribute="1" defaultMemberUniqueName="[17大項].[F2].[All]" allUniqueName="[17大項].[F2].[All]" dimensionUniqueName="[17大項]" displayFolder="" count="2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2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2" memberValueDatatype="130" unbalanced="0"/>
    <cacheHierarchy uniqueName="[表格1].[星期]" caption="星期" attribute="1" defaultMemberUniqueName="[表格1].[星期].[All]" allUniqueName="[表格1].[星期].[All]" dimensionUniqueName="[表格1]" displayFolder="" count="2" memberValueDatatype="130" unbalanced="0">
      <fieldsUsage count="2">
        <fieldUsage x="-1"/>
        <fieldUsage x="5"/>
      </fieldsUsage>
    </cacheHierarchy>
    <cacheHierarchy uniqueName="[表格2].[代碼]" caption="代碼" attribute="1" defaultMemberUniqueName="[表格2].[代碼].[All]" allUniqueName="[表格2].[代碼].[All]" dimensionUniqueName="[表格2]" displayFolder="" count="2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2" memberValueDatatype="130" unbalanced="0"/>
    <cacheHierarchy uniqueName="[查詢].[代號]" caption="代號" attribute="1" defaultMemberUniqueName="[查詢].[代號].[All]" allUniqueName="[查詢].[代號].[All]" dimensionUniqueName="[查詢]" displayFolder="" count="2" memberValueDatatype="130" unbalanced="0"/>
    <cacheHierarchy uniqueName="[查詢].[日期]" caption="日期" attribute="1" defaultMemberUniqueName="[查詢].[日期].[All]" allUniqueName="[查詢].[日期].[All]" dimensionUniqueName="[查詢]" displayFolder="" count="2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2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2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2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2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2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2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2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2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2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2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2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2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2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2" memberValueDatatype="5" unbalanced="0"/>
    <cacheHierarchy uniqueName="[查詢].[單價]" caption="單價" attribute="1" defaultMemberUniqueName="[查詢].[單價].[All]" allUniqueName="[查詢].[單價].[All]" dimensionUniqueName="[查詢]" displayFolder="" count="2" memberValueDatatype="5" unbalanced="0"/>
    <cacheHierarchy uniqueName="[查詢].[金額]" caption="金額" attribute="1" defaultMemberUniqueName="[查詢].[金額].[All]" allUniqueName="[查詢].[金額].[All]" dimensionUniqueName="[查詢]" displayFolder="" count="2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2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2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2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2" memberValueDatatype="130" unbalanced="0"/>
    <cacheHierarchy uniqueName="[查詢].[年月]" caption="年月" attribute="1" defaultMemberUniqueName="[查詢].[年月].[All]" allUniqueName="[查詢].[年月].[All]" dimensionUniqueName="[查詢]" displayFolder="" count="2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2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2" memberValueDatatype="130" unbalanced="0"/>
    <cacheHierarchy uniqueName="[查詢].[科別]" caption="科別" attribute="1" defaultMemberUniqueName="[查詢].[科別].[All]" allUniqueName="[查詢].[科別].[All]" dimensionUniqueName="[查詢]" displayFolder="" count="2" memberValueDatatype="130" unbalanced="0"/>
    <cacheHierarchy uniqueName="[查詢].[門住]" caption="門住" attribute="1" defaultMemberUniqueName="[查詢].[門住].[All]" allUniqueName="[查詢].[門住].[All]" dimensionUniqueName="[查詢]" displayFolder="" count="2" memberValueDatatype="130" unbalanced="0"/>
    <cacheHierarchy uniqueName="[查詢].[階層1]" caption="階層1" defaultMemberUniqueName="[查詢].[階層1].[All]" allUniqueName="[查詢].[階層1].[All]" dimensionUniqueName="[查詢]" displayFolder="" count="5" unbalanced="0">
      <fieldsUsage count="5">
        <fieldUsage x="-1"/>
        <fieldUsage x="1"/>
        <fieldUsage x="2"/>
        <fieldUsage x="3"/>
        <fieldUsage x="4"/>
      </fieldsUsage>
    </cacheHierarchy>
    <cacheHierarchy uniqueName="[查詢].[日期2]" caption="日期2" attribute="1" time="1" defaultMemberUniqueName="[查詢].[日期2].[All]" allUniqueName="[查詢].[日期2].[All]" dimensionUniqueName="[查詢]" displayFolder="" count="2" memberValueDatatype="7" unbalanced="0"/>
    <cacheHierarchy uniqueName="[查詢].[星期]" caption="星期" attribute="1" defaultMemberUniqueName="[查詢].[星期].[All]" allUniqueName="[查詢].[星期].[All]" dimensionUniqueName="[查詢]" displayFolder="" count="2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2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2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2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2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2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作者" refreshedDate="44217.419450578702" createdVersion="5" refreshedVersion="5" minRefreshableVersion="3" recordCount="0" supportSubquery="1" supportAdvancedDrill="1">
  <cacheSource type="external" connectionId="6"/>
  <cacheFields count="2">
    <cacheField name="[Measures].[以下資料的總和: 金額]" caption="以下資料的總和: 金額" numFmtId="0" hierarchy="45" level="32767"/>
    <cacheField name="[查詢].[護理站].[護理站]" caption="護理站" numFmtId="0" hierarchy="18" level="1">
      <sharedItems containsSemiMixedTypes="0" containsNonDate="0" containsString="0"/>
    </cacheField>
  </cacheFields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2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2" memberValueDatatype="130" unbalanced="0">
      <fieldsUsage count="2">
        <fieldUsage x="-1"/>
        <fieldUsage x="1"/>
      </fieldsUsage>
    </cacheHierarchy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0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0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dimensions count="8">
    <dimension name="17大項" uniqueName="[17大項]" caption="17大項"/>
    <dimension measure="1" name="Measures" uniqueName="[Measures]" caption="Measures"/>
    <dimension name="工作表1" uniqueName="[工作表1]" caption="工作表1"/>
    <dimension name="表格1" uniqueName="[表格1]" caption="表格1"/>
    <dimension name="表格2" uniqueName="[表格2]" caption="表格2"/>
    <dimension name="查詢" uniqueName="[查詢]" caption="查詢"/>
    <dimension name="處置名稱" uniqueName="[處置名稱]" caption="處置名稱"/>
    <dimension name="醫師代碼" uniqueName="[醫師代碼]" caption="醫師代碼"/>
  </dimensions>
  <measureGroups count="7">
    <measureGroup name="17大項" caption="17大項"/>
    <measureGroup name="工作表1" caption="工作表1"/>
    <measureGroup name="表格1" caption="表格1"/>
    <measureGroup name="表格2" caption="表格2"/>
    <measureGroup name="查詢" caption="查詢"/>
    <measureGroup name="處置名稱" caption="處置名稱"/>
    <measureGroup name="醫師代碼" caption="醫師代碼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作者" refreshedDate="44179.643172685188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2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2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extLst>
    <ext xmlns:x14="http://schemas.microsoft.com/office/spreadsheetml/2009/9/main" uri="{725AE2AE-9491-48be-B2B4-4EB974FC3084}">
      <x14:pivotCacheDefinition slicerData="1" pivotCacheId="1060070909"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作者" refreshedDate="44179.64318402778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0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0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2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2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extLst>
    <ext xmlns:x14="http://schemas.microsoft.com/office/spreadsheetml/2009/9/main" uri="{725AE2AE-9491-48be-B2B4-4EB974FC3084}">
      <x14:pivotCacheDefinition slicerData="1" pivotCacheId="1060070910"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作者" refreshedDate="44179.643193055555" createdVersion="3" refreshedVersion="5" minRefreshableVersion="3" recordCount="0" supportSubquery="1" supportAdvancedDrill="1">
  <cacheSource type="external" connectionId="6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9">
    <cacheHierarchy uniqueName="[17大項].[F1]" caption="F1" attribute="1" defaultMemberUniqueName="[17大項].[F1].[All]" allUniqueName="[17大項].[F1].[All]" dimensionUniqueName="[17大項]" displayFolder="" count="0" memberValueDatatype="3" unbalanced="0"/>
    <cacheHierarchy uniqueName="[17大項].[F2]" caption="F2" attribute="1" defaultMemberUniqueName="[17大項].[F2].[All]" allUniqueName="[17大項].[F2].[All]" dimensionUniqueName="[17大項]" displayFolder="" count="0" memberValueDatatype="130" unbalanced="0"/>
    <cacheHierarchy uniqueName="[工作表1].[院內科別]" caption="院內科別" attribute="1" defaultMemberUniqueName="[工作表1].[院內科別].[All]" allUniqueName="[工作表1].[院內科別].[All]" dimensionUniqueName="[工作表1]" displayFolder="" count="0" memberValueDatatype="130" unbalanced="0"/>
    <cacheHierarchy uniqueName="[工作表1].[科別名稱]" caption="科別名稱" attribute="1" defaultMemberUniqueName="[工作表1].[科別名稱].[All]" allUniqueName="[工作表1].[科別名稱].[All]" dimensionUniqueName="[工作表1]" displayFolder="" count="0" memberValueDatatype="130" unbalanced="0"/>
    <cacheHierarchy uniqueName="[表格1].[星期]" caption="星期" attribute="1" defaultMemberUniqueName="[表格1].[星期].[All]" allUniqueName="[表格1].[星期].[All]" dimensionUniqueName="[表格1]" displayFolder="" count="0" memberValueDatatype="130" unbalanced="0"/>
    <cacheHierarchy uniqueName="[表格2].[代碼]" caption="代碼" attribute="1" defaultMemberUniqueName="[表格2].[代碼].[All]" allUniqueName="[表格2].[代碼].[All]" dimensionUniqueName="[表格2]" displayFolder="" count="0" memberValueDatatype="130" unbalanced="0"/>
    <cacheHierarchy uniqueName="[表格2].[代碼名稱]" caption="代碼名稱" attribute="1" defaultMemberUniqueName="[表格2].[代碼名稱].[All]" allUniqueName="[表格2].[代碼名稱].[All]" dimensionUniqueName="[表格2]" displayFolder="" count="0" memberValueDatatype="130" unbalanced="0"/>
    <cacheHierarchy uniqueName="[查詢].[代號]" caption="代號" attribute="1" defaultMemberUniqueName="[查詢].[代號].[All]" allUniqueName="[查詢].[代號].[All]" dimensionUniqueName="[查詢]" displayFolder="" count="0" memberValueDatatype="130" unbalanced="0"/>
    <cacheHierarchy uniqueName="[查詢].[日期]" caption="日期" attribute="1" defaultMemberUniqueName="[查詢].[日期].[All]" allUniqueName="[查詢].[日期].[All]" dimensionUniqueName="[查詢]" displayFolder="" count="0" memberValueDatatype="3" unbalanced="0"/>
    <cacheHierarchy uniqueName="[查詢].[流水號]" caption="流水號" attribute="1" defaultMemberUniqueName="[查詢].[流水號].[All]" allUniqueName="[查詢].[流水號].[All]" dimensionUniqueName="[查詢]" displayFolder="" count="0" memberValueDatatype="3" unbalanced="0"/>
    <cacheHierarchy uniqueName="[查詢].[處方日期]" caption="處方日期" attribute="1" defaultMemberUniqueName="[查詢].[處方日期].[All]" allUniqueName="[查詢].[處方日期].[All]" dimensionUniqueName="[查詢]" displayFolder="" count="0" memberValueDatatype="3" unbalanced="0"/>
    <cacheHierarchy uniqueName="[查詢].[處方流水號]" caption="處方流水號" attribute="1" defaultMemberUniqueName="[查詢].[處方流水號].[All]" allUniqueName="[查詢].[處方流水號].[All]" dimensionUniqueName="[查詢]" displayFolder="" count="0" memberValueDatatype="3" unbalanced="0"/>
    <cacheHierarchy uniqueName="[查詢].[處置序號]" caption="處置序號" attribute="1" defaultMemberUniqueName="[查詢].[處置序號].[All]" allUniqueName="[查詢].[處置序號].[All]" dimensionUniqueName="[查詢]" displayFolder="" count="0" memberValueDatatype="2" unbalanced="0"/>
    <cacheHierarchy uniqueName="[查詢].[處置代碼]" caption="處置代碼" attribute="1" defaultMemberUniqueName="[查詢].[處置代碼].[All]" allUniqueName="[查詢].[處置代碼].[All]" dimensionUniqueName="[查詢]" displayFolder="" count="0" memberValueDatatype="130" unbalanced="0"/>
    <cacheHierarchy uniqueName="[查詢].[開單醫師科別]" caption="開單醫師科別" attribute="1" defaultMemberUniqueName="[查詢].[開單醫師科別].[All]" allUniqueName="[查詢].[開單醫師科別].[All]" dimensionUniqueName="[查詢]" displayFolder="" count="2" memberValueDatatype="130" unbalanced="0"/>
    <cacheHierarchy uniqueName="[查詢].[處置類別]" caption="處置類別" attribute="1" defaultMemberUniqueName="[查詢].[處置類別].[All]" allUniqueName="[查詢].[處置類別].[All]" dimensionUniqueName="[查詢]" displayFolder="" count="0" memberValueDatatype="130" unbalanced="0"/>
    <cacheHierarchy uniqueName="[查詢].[開單醫師]" caption="開單醫師" attribute="1" defaultMemberUniqueName="[查詢].[開單醫師].[All]" allUniqueName="[查詢].[開單醫師].[All]" dimensionUniqueName="[查詢]" displayFolder="" count="0" memberValueDatatype="130" unbalanced="0"/>
    <cacheHierarchy uniqueName="[查詢].[執行醫師]" caption="執行醫師" attribute="1" defaultMemberUniqueName="[查詢].[執行醫師].[All]" allUniqueName="[查詢].[執行醫師].[All]" dimensionUniqueName="[查詢]" displayFolder="" count="0" memberValueDatatype="130" unbalanced="0"/>
    <cacheHierarchy uniqueName="[查詢].[護理站]" caption="護理站" attribute="1" defaultMemberUniqueName="[查詢].[護理站].[All]" allUniqueName="[查詢].[護理站].[All]" dimensionUniqueName="[查詢]" displayFolder="" count="2" memberValueDatatype="130" unbalanced="0"/>
    <cacheHierarchy uniqueName="[查詢].[病房床號]" caption="病房床號" attribute="1" defaultMemberUniqueName="[查詢].[病房床號].[All]" allUniqueName="[查詢].[病房床號].[All]" dimensionUniqueName="[查詢]" displayFolder="" count="0" memberValueDatatype="130" unbalanced="0"/>
    <cacheHierarchy uniqueName="[查詢].[17大項費用代碼]" caption="17大項費用代碼" attribute="1" defaultMemberUniqueName="[查詢].[17大項費用代碼].[All]" allUniqueName="[查詢].[17大項費用代碼].[All]" dimensionUniqueName="[查詢]" displayFolder="" count="0" memberValueDatatype="2" unbalanced="0"/>
    <cacheHierarchy uniqueName="[查詢].[健保給付否]" caption="健保給付否" attribute="1" defaultMemberUniqueName="[查詢].[健保給付否].[All]" allUniqueName="[查詢].[健保給付否].[All]" dimensionUniqueName="[查詢]" displayFolder="" count="0" memberValueDatatype="130" unbalanced="0"/>
    <cacheHierarchy uniqueName="[查詢].[計價數量]" caption="計價數量" attribute="1" defaultMemberUniqueName="[查詢].[計價數量].[All]" allUniqueName="[查詢].[計價數量].[All]" dimensionUniqueName="[查詢]" displayFolder="" count="0" memberValueDatatype="5" unbalanced="0"/>
    <cacheHierarchy uniqueName="[查詢].[單價]" caption="單價" attribute="1" defaultMemberUniqueName="[查詢].[單價].[All]" allUniqueName="[查詢].[單價].[All]" dimensionUniqueName="[查詢]" displayFolder="" count="0" memberValueDatatype="5" unbalanced="0"/>
    <cacheHierarchy uniqueName="[查詢].[金額]" caption="金額" attribute="1" defaultMemberUniqueName="[查詢].[金額].[All]" allUniqueName="[查詢].[金額].[All]" dimensionUniqueName="[查詢]" displayFolder="" count="0" memberValueDatatype="5" unbalanced="0"/>
    <cacheHierarchy uniqueName="[查詢].[科別名稱]" caption="科別名稱" attribute="1" defaultMemberUniqueName="[查詢].[科別名稱].[All]" allUniqueName="[查詢].[科別名稱].[All]" dimensionUniqueName="[查詢]" displayFolder="" count="0" memberValueDatatype="130" unbalanced="0"/>
    <cacheHierarchy uniqueName="[查詢].[醫師姓名]" caption="醫師姓名" attribute="1" defaultMemberUniqueName="[查詢].[醫師姓名].[All]" allUniqueName="[查詢].[醫師姓名].[All]" dimensionUniqueName="[查詢]" displayFolder="" count="0" memberValueDatatype="130" unbalanced="0"/>
    <cacheHierarchy uniqueName="[查詢].[17大項名稱]" caption="17大項名稱" attribute="1" defaultMemberUniqueName="[查詢].[17大項名稱].[All]" allUniqueName="[查詢].[17大項名稱].[All]" dimensionUniqueName="[查詢]" displayFolder="" count="0" memberValueDatatype="130" unbalanced="0"/>
    <cacheHierarchy uniqueName="[查詢].[處置名稱]" caption="處置名稱" attribute="1" defaultMemberUniqueName="[查詢].[處置名稱].[All]" allUniqueName="[查詢].[處置名稱].[All]" dimensionUniqueName="[查詢]" displayFolder="" count="0" memberValueDatatype="130" unbalanced="0"/>
    <cacheHierarchy uniqueName="[查詢].[代號名稱]" caption="代號名稱" attribute="1" defaultMemberUniqueName="[查詢].[代號名稱].[All]" allUniqueName="[查詢].[代號名稱].[All]" dimensionUniqueName="[查詢]" displayFolder="" count="2" memberValueDatatype="130" unbalanced="0"/>
    <cacheHierarchy uniqueName="[查詢].[計算結果欄 1]" caption="計算結果欄 1" attribute="1" defaultMemberUniqueName="[查詢].[計算結果欄 1].[All]" allUniqueName="[查詢].[計算結果欄 1].[All]" dimensionUniqueName="[查詢]" displayFolder="" count="0" memberValueDatatype="130" unbalanced="0"/>
    <cacheHierarchy uniqueName="[查詢].[員編姓名]" caption="員編姓名" attribute="1" defaultMemberUniqueName="[查詢].[員編姓名].[All]" allUniqueName="[查詢].[員編姓名].[All]" dimensionUniqueName="[查詢]" displayFolder="" count="0" memberValueDatatype="130" unbalanced="0"/>
    <cacheHierarchy uniqueName="[查詢].[年月]" caption="年月" attribute="1" defaultMemberUniqueName="[查詢].[年月].[All]" allUniqueName="[查詢].[年月].[All]" dimensionUniqueName="[查詢]" displayFolder="" count="0" memberValueDatatype="130" unbalanced="0"/>
    <cacheHierarchy uniqueName="[查詢].[計算結果欄 2]" caption="計算結果欄 2" attribute="1" defaultMemberUniqueName="[查詢].[計算結果欄 2].[All]" allUniqueName="[查詢].[計算結果欄 2].[All]" dimensionUniqueName="[查詢]" displayFolder="" count="0" memberValueDatatype="130" unbalanced="0"/>
    <cacheHierarchy uniqueName="[查詢].[計算結果欄 3]" caption="計算結果欄 3" attribute="1" defaultMemberUniqueName="[查詢].[計算結果欄 3].[All]" allUniqueName="[查詢].[計算結果欄 3].[All]" dimensionUniqueName="[查詢]" displayFolder="" count="0" memberValueDatatype="130" unbalanced="0"/>
    <cacheHierarchy uniqueName="[查詢].[科別]" caption="科別" attribute="1" defaultMemberUniqueName="[查詢].[科別].[All]" allUniqueName="[查詢].[科別].[All]" dimensionUniqueName="[查詢]" displayFolder="" count="0" memberValueDatatype="130" unbalanced="0"/>
    <cacheHierarchy uniqueName="[查詢].[門住]" caption="門住" attribute="1" defaultMemberUniqueName="[查詢].[門住].[All]" allUniqueName="[查詢].[門住].[All]" dimensionUniqueName="[查詢]" displayFolder="" count="0" memberValueDatatype="130" unbalanced="0"/>
    <cacheHierarchy uniqueName="[查詢].[階層1]" caption="階層1" defaultMemberUniqueName="[查詢].[階層1].[All]" allUniqueName="[查詢].[階層1].[All]" dimensionUniqueName="[查詢]" displayFolder="" count="0" unbalanced="0"/>
    <cacheHierarchy uniqueName="[查詢].[日期2]" caption="日期2" attribute="1" time="1" defaultMemberUniqueName="[查詢].[日期2].[All]" allUniqueName="[查詢].[日期2].[All]" dimensionUniqueName="[查詢]" displayFolder="" count="0" memberValueDatatype="7" unbalanced="0"/>
    <cacheHierarchy uniqueName="[查詢].[星期]" caption="星期" attribute="1" defaultMemberUniqueName="[查詢].[星期].[All]" allUniqueName="[查詢].[星期].[All]" dimensionUniqueName="[查詢]" displayFolder="" count="0" memberValueDatatype="130" unbalanced="0"/>
    <cacheHierarchy uniqueName="[處置名稱].[處置碼]" caption="處置碼" attribute="1" defaultMemberUniqueName="[處置名稱].[處置碼].[All]" allUniqueName="[處置名稱].[處置碼].[All]" dimensionUniqueName="[處置名稱]" displayFolder="" count="0" memberValueDatatype="130" unbalanced="0"/>
    <cacheHierarchy uniqueName="[處置名稱].[名稱]" caption="名稱" attribute="1" defaultMemberUniqueName="[處置名稱].[名稱].[All]" allUniqueName="[處置名稱].[名稱].[All]" dimensionUniqueName="[處置名稱]" displayFolder="" count="0" memberValueDatatype="130" unbalanced="0"/>
    <cacheHierarchy uniqueName="[醫師代碼].[醫師代碼]" caption="醫師代碼" attribute="1" defaultMemberUniqueName="[醫師代碼].[醫師代碼].[All]" allUniqueName="[醫師代碼].[醫師代碼].[All]" dimensionUniqueName="[醫師代碼]" displayFolder="" count="0" memberValueDatatype="130" unbalanced="0"/>
    <cacheHierarchy uniqueName="[醫師代碼].[醫師姓名]" caption="醫師姓名" attribute="1" defaultMemberUniqueName="[醫師代碼].[醫師姓名].[All]" allUniqueName="[醫師代碼].[醫師姓名].[All]" dimensionUniqueName="[醫師代碼]" displayFolder="" count="0" memberValueDatatype="130" unbalanced="0"/>
    <cacheHierarchy uniqueName="[醫師代碼].[歸屬科別]" caption="歸屬科別" attribute="1" defaultMemberUniqueName="[醫師代碼].[歸屬科別].[All]" allUniqueName="[醫師代碼].[歸屬科別].[All]" dimensionUniqueName="[醫師代碼]" displayFolder="" count="0" memberValueDatatype="130" unbalanced="0"/>
    <cacheHierarchy uniqueName="[Measures].[以下資料的總和: 金額]" caption="以下資料的總和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資料的平均值: 金額]" caption="以下資料的平均值: 金額" measure="1" displayFolder="" measureGroup="查詢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人次]" caption="人次" measure="1" displayFolder="" measureGroup="查詢" count="0"/>
    <cacheHierarchy uniqueName="[Measures].[人數]" caption="人數" measure="1" displayFolder="" measureGroup="查詢" count="0"/>
    <cacheHierarchy uniqueName="[Measures].[__XL_Count 處置名稱]" caption="__XL_Count 處置名稱" measure="1" displayFolder="" measureGroup="處置名稱" count="0" hidden="1"/>
    <cacheHierarchy uniqueName="[Measures].[__XL_Count 醫師代碼]" caption="__XL_Count 醫師代碼" measure="1" displayFolder="" measureGroup="醫師代碼" count="0" hidden="1"/>
    <cacheHierarchy uniqueName="[Measures].[__XL_Count 查詢]" caption="__XL_Count 查詢" measure="1" displayFolder="" measureGroup="查詢" count="0" hidden="1"/>
    <cacheHierarchy uniqueName="[Measures].[__XL_Count 17大項]" caption="__XL_Count 17大項" measure="1" displayFolder="" measureGroup="17大項" count="0" hidden="1"/>
    <cacheHierarchy uniqueName="[Measures].[__XL_Count 工作表1]" caption="__XL_Count 工作表1" measure="1" displayFolder="" measureGroup="工作表1" count="0" hidden="1"/>
    <cacheHierarchy uniqueName="[Measures].[__XL_Count 表格2]" caption="__XL_Count 表格2" measure="1" displayFolder="" measureGroup="表格2" count="0" hidden="1"/>
    <cacheHierarchy uniqueName="[Measures].[__XL_Count 表格1]" caption="__XL_Count 表格1" measure="1" displayFolder="" measureGroup="表格1" count="0" hidden="1"/>
    <cacheHierarchy uniqueName="[Measures].[__沒有定義量值]" caption="__沒有定義量值" measure="1" displayFolder="" count="0" hidden="1"/>
    <cacheHierarchy uniqueName="[Measures].[_人數 Goal]" caption="_人數 Goal" measure="1" displayFolder="" measureGroup="查詢" count="0" hidden="1"/>
    <cacheHierarchy uniqueName="[Measures].[_人數 Status]" caption="_人數 Status" measure="1" iconSet="6" displayFolder="" measureGroup="查詢" count="0" hidden="1"/>
  </cacheHierarchies>
  <kpis count="1">
    <kpi uniqueName="人數" caption="人數" displayFolder="" measureGroup="查詢" parent="" value="[Measures].[人數]" goal="[Measures].[_人數 Goal]" status="[Measures].[_人數 Status]" trend="" weight=""/>
  </kpis>
  <extLst>
    <ext xmlns:x14="http://schemas.microsoft.com/office/spreadsheetml/2009/9/main" uri="{725AE2AE-9491-48be-B2B4-4EB974FC3084}">
      <x14:pivotCacheDefinition slicerData="1" pivotCacheId="1060070911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ChartTable1" cacheId="21" applyNumberFormats="0" applyBorderFormats="0" applyFontFormats="0" applyPatternFormats="0" applyAlignmentFormats="0" applyWidthHeightFormats="1" dataCaption="數值" updatedVersion="5" minRefreshableVersion="3" useAutoFormatting="1" itemPrintTitles="1" createdVersion="5" indent="0" outline="1" outlineData="1" multipleFieldFilters="0" chartFormat="1">
  <location ref="A1:BE5" firstHeaderRow="1" firstDataRow="2" firstDataCol="1"/>
  <pivotFields count="5"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  <pivotField axis="axisCol" allDrilled="1" showAll="0" dataSourceSort="1" defaultAttributeDrillState="1">
      <items count="5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t="default"/>
      </items>
    </pivotField>
    <pivotField allDrilled="1" showAll="0" dataSourceSort="1" defaultAttributeDrillState="1"/>
    <pivotField allDrilled="1" showAll="0" dataSourceSort="1" defaultAttributeDrillState="1"/>
  </pivotFields>
  <rowFields count="1">
    <field x="0"/>
  </rowFields>
  <rowItems count="3">
    <i>
      <x/>
    </i>
    <i>
      <x v="1"/>
    </i>
    <i t="grand">
      <x/>
    </i>
  </rowItems>
  <colFields count="1">
    <field x="2"/>
  </colFields>
  <colItems count="5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 t="grand">
      <x/>
    </i>
  </colItems>
  <dataFields count="1">
    <dataField name="以下資料的總和: 金額" fld="1" baseField="0" baseItem="0"/>
  </dataFields>
  <chartFormats count="5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5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6"/>
          </reference>
        </references>
      </pivotArea>
    </chartFormat>
    <chartFormat chart="0" format="1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7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8"/>
          </reference>
        </references>
      </pivotArea>
    </chartFormat>
    <chartFormat chart="0" format="2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9"/>
          </reference>
        </references>
      </pivotArea>
    </chartFormat>
    <chartFormat chart="0" format="2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0"/>
          </reference>
        </references>
      </pivotArea>
    </chartFormat>
    <chartFormat chart="0" format="2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1"/>
          </reference>
        </references>
      </pivotArea>
    </chartFormat>
    <chartFormat chart="0" format="2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2"/>
          </reference>
        </references>
      </pivotArea>
    </chartFormat>
    <chartFormat chart="0" format="2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3"/>
          </reference>
        </references>
      </pivotArea>
    </chartFormat>
    <chartFormat chart="0" format="2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4"/>
          </reference>
        </references>
      </pivotArea>
    </chartFormat>
    <chartFormat chart="0" format="2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5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6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7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8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9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0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1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2"/>
          </reference>
        </references>
      </pivotArea>
    </chartFormat>
    <chartFormat chart="0" format="3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3"/>
          </reference>
        </references>
      </pivotArea>
    </chartFormat>
    <chartFormat chart="0" format="3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4"/>
          </reference>
        </references>
      </pivotArea>
    </chartFormat>
    <chartFormat chart="0" format="3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5"/>
          </reference>
        </references>
      </pivotArea>
    </chartFormat>
    <chartFormat chart="0" format="3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6"/>
          </reference>
        </references>
      </pivotArea>
    </chartFormat>
    <chartFormat chart="0" format="3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7"/>
          </reference>
        </references>
      </pivotArea>
    </chartFormat>
    <chartFormat chart="0" format="3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8"/>
          </reference>
        </references>
      </pivotArea>
    </chartFormat>
    <chartFormat chart="0" format="4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9"/>
          </reference>
        </references>
      </pivotArea>
    </chartFormat>
    <chartFormat chart="0" format="4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0"/>
          </reference>
        </references>
      </pivotArea>
    </chartFormat>
    <chartFormat chart="0" format="4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1"/>
          </reference>
        </references>
      </pivotArea>
    </chartFormat>
    <chartFormat chart="0" format="4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2"/>
          </reference>
        </references>
      </pivotArea>
    </chartFormat>
    <chartFormat chart="0" format="4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3"/>
          </reference>
        </references>
      </pivotArea>
    </chartFormat>
    <chartFormat chart="0" format="4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4"/>
          </reference>
        </references>
      </pivotArea>
    </chartFormat>
    <chartFormat chart="0" format="4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5"/>
          </reference>
        </references>
      </pivotArea>
    </chartFormat>
    <chartFormat chart="0" format="4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6"/>
          </reference>
        </references>
      </pivotArea>
    </chartFormat>
    <chartFormat chart="0" format="4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7"/>
          </reference>
        </references>
      </pivotArea>
    </chartFormat>
    <chartFormat chart="0" format="4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8"/>
          </reference>
        </references>
      </pivotArea>
    </chartFormat>
    <chartFormat chart="0" format="5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9"/>
          </reference>
        </references>
      </pivotArea>
    </chartFormat>
    <chartFormat chart="0" format="5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0"/>
          </reference>
        </references>
      </pivotArea>
    </chartFormat>
    <chartFormat chart="0" format="5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1"/>
          </reference>
        </references>
      </pivotArea>
    </chartFormat>
    <chartFormat chart="0" format="5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2"/>
          </reference>
        </references>
      </pivotArea>
    </chartFormat>
    <chartFormat chart="0" format="5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3"/>
          </reference>
        </references>
      </pivotArea>
    </chartFormat>
    <chartFormat chart="0" format="5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4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multipleItemSelectionAllowed="1" dragToData="1">
      <members count="1" level="1">
        <member name="[查詢].[代號名稱].&amp;[門診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rowHierarchiesUsage count="1">
    <rowHierarchyUsage hierarchyUsage="32"/>
  </rowHierarchiesUsage>
  <colHierarchiesUsage count="1">
    <colHierarchyUsage hierarchyUsage="2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3" columnCount="56" cacheId="1060070893">
        <x15:pivotRow count="56">
          <x15:c>
            <x15:v>53522</x15:v>
          </x15:c>
          <x15:c>
            <x15:v>144889</x15:v>
          </x15:c>
          <x15:c>
            <x15:v>41923</x15:v>
          </x15:c>
          <x15:c>
            <x15:v>43043</x15:v>
          </x15:c>
          <x15:c>
            <x15:v>99959</x15:v>
          </x15:c>
          <x15:c>
            <x15:v>1400</x15:v>
          </x15:c>
          <x15:c>
            <x15:v>2520</x15:v>
          </x15:c>
          <x15:c>
            <x15:v>429328</x15:v>
          </x15:c>
          <x15:c>
            <x15:v>4000</x15:v>
          </x15:c>
          <x15:c>
            <x15:v>28020</x15:v>
          </x15:c>
          <x15:c>
            <x15:v>49731</x15:v>
          </x15:c>
          <x15:c>
            <x15:v>2177999</x15:v>
          </x15:c>
          <x15:c>
            <x15:v>9960</x15:v>
          </x15:c>
          <x15:c>
            <x15:v>3536095</x15:v>
          </x15:c>
          <x15:c>
            <x15:v>58684</x15:v>
          </x15:c>
          <x15:c>
            <x15:v>5390</x15:v>
          </x15:c>
          <x15:c>
            <x15:v>1028701</x15:v>
          </x15:c>
          <x15:c>
            <x15:v>9226</x15:v>
          </x15:c>
          <x15:c>
            <x15:v>929185</x15:v>
          </x15:c>
          <x15:c>
            <x15:v>59356</x15:v>
          </x15:c>
          <x15:c>
            <x15:v>44614</x15:v>
          </x15:c>
          <x15:c>
            <x15:v>3520</x15:v>
          </x15:c>
          <x15:c>
            <x15:v>67444</x15:v>
          </x15:c>
          <x15:c>
            <x15:v>18436</x15:v>
          </x15:c>
          <x15:c>
            <x15:v>27823</x15:v>
          </x15:c>
          <x15:c>
            <x15:v>1032516</x15:v>
          </x15:c>
          <x15:c>
            <x15:v>19401</x15:v>
          </x15:c>
          <x15:c>
            <x15:v>182994</x15:v>
          </x15:c>
          <x15:c>
            <x15:v>5428</x15:v>
          </x15:c>
          <x15:c>
            <x15:v>148440</x15:v>
          </x15:c>
          <x15:c>
            <x15:v>227</x15:v>
          </x15:c>
          <x15:c>
            <x15:v>1000</x15:v>
          </x15:c>
          <x15:c>
            <x15:v>2704652</x15:v>
          </x15:c>
          <x15:c>
            <x15:v>167091</x15:v>
          </x15:c>
          <x15:c>
            <x15:v>2369182</x15:v>
          </x15:c>
          <x15:c>
            <x15:v>194152</x15:v>
          </x15:c>
          <x15:c>
            <x15:v>161726</x15:v>
          </x15:c>
          <x15:c>
            <x15:v>139311</x15:v>
          </x15:c>
          <x15:c>
            <x15:v>84086</x15:v>
          </x15:c>
          <x15:c>
            <x15:v>6140</x15:v>
          </x15:c>
          <x15:c>
            <x15:v>112</x15:v>
          </x15:c>
          <x15:c>
            <x15:v>29341</x15:v>
          </x15:c>
          <x15:c>
            <x15:v>43667</x15:v>
          </x15:c>
          <x15:c>
            <x15:v>7369</x15:v>
          </x15:c>
          <x15:c>
            <x15:v>14144</x15:v>
          </x15:c>
          <x15:c>
            <x15:v>2071</x15:v>
          </x15:c>
          <x15:c>
            <x15:v>2906</x15:v>
          </x15:c>
          <x15:c>
            <x15:v>699643</x15:v>
          </x15:c>
          <x15:c>
            <x15:v>160210</x15:v>
          </x15:c>
          <x15:c>
            <x15:v>1368</x15:v>
          </x15:c>
          <x15:c>
            <x15:v>513541</x15:v>
          </x15:c>
          <x15:c>
            <x15:v>1012667</x15:v>
          </x15:c>
          <x15:c>
            <x15:v>6488</x15:v>
          </x15:c>
          <x15:c>
            <x15:v>10360</x15:v>
          </x15:c>
          <x15:c>
            <x15:v>1052</x15:v>
          </x15:c>
          <x15:c>
            <x15:v>18596053</x15:v>
          </x15:c>
        </x15:pivotRow>
        <x15:pivotRow count="56">
          <x15:c>
            <x15:v>52064</x15:v>
          </x15:c>
          <x15:c>
            <x15:v>143728</x15:v>
          </x15:c>
          <x15:c>
            <x15:v>37620</x15:v>
          </x15:c>
          <x15:c>
            <x15:v>42691</x15:v>
          </x15:c>
          <x15:c>
            <x15:v>81176</x15:v>
          </x15:c>
          <x15:c>
            <x15:v>1400</x15:v>
          </x15:c>
          <x15:c>
            <x15:v>2310</x15:v>
          </x15:c>
          <x15:c>
            <x15:v>422205</x15:v>
          </x15:c>
          <x15:c>
            <x15:v>4000</x15:v>
          </x15:c>
          <x15:c>
            <x15:v>27690</x15:v>
          </x15:c>
          <x15:c>
            <x15:v>43264</x15:v>
          </x15:c>
          <x15:c>
            <x15:v>2098260</x15:v>
          </x15:c>
          <x15:c>
            <x15:v>9380</x15:v>
          </x15:c>
          <x15:c>
            <x15:v>3383957</x15:v>
          </x15:c>
          <x15:c>
            <x15:v>57827</x15:v>
          </x15:c>
          <x15:c>
            <x15:v>5348</x15:v>
          </x15:c>
          <x15:c>
            <x15:v>1069873</x15:v>
          </x15:c>
          <x15:c>
            <x15:v>9420</x15:v>
          </x15:c>
          <x15:c>
            <x15:v>889316</x15:v>
          </x15:c>
          <x15:c>
            <x15:v>57264</x15:v>
          </x15:c>
          <x15:c>
            <x15:v>43256</x15:v>
          </x15:c>
          <x15:c>
            <x15:v>3520</x15:v>
          </x15:c>
          <x15:c>
            <x15:v>65848</x15:v>
          </x15:c>
          <x15:c>
            <x15:v>17958</x15:v>
          </x15:c>
          <x15:c>
            <x15:v>25366</x15:v>
          </x15:c>
          <x15:c>
            <x15:v>1009838</x15:v>
          </x15:c>
          <x15:c>
            <x15:v>23434</x15:v>
          </x15:c>
          <x15:c>
            <x15:v>175404</x15:v>
          </x15:c>
          <x15:c>
            <x15:v>5428</x15:v>
          </x15:c>
          <x15:c>
            <x15:v>132640</x15:v>
          </x15:c>
          <x15:c>
            <x15:v>227</x15:v>
          </x15:c>
          <x15:c>
            <x15:v>1000</x15:v>
          </x15:c>
          <x15:c>
            <x15:v>2578391</x15:v>
          </x15:c>
          <x15:c>
            <x15:v>162716</x15:v>
          </x15:c>
          <x15:c>
            <x15:v>2270798</x15:v>
          </x15:c>
          <x15:c>
            <x15:v>186839</x15:v>
          </x15:c>
          <x15:c>
            <x15:v>149358</x15:v>
          </x15:c>
          <x15:c>
            <x15:v>129177</x15:v>
          </x15:c>
          <x15:c>
            <x15:v>75271</x15:v>
          </x15:c>
          <x15:c>
            <x15:v>5768</x15:v>
          </x15:c>
          <x15:c>
            <x15:v>112</x15:v>
          </x15:c>
          <x15:c>
            <x15:v>26728</x15:v>
          </x15:c>
          <x15:c>
            <x15:v>42093</x15:v>
          </x15:c>
          <x15:c>
            <x15:v>8693</x15:v>
          </x15:c>
          <x15:c>
            <x15:v>13886</x15:v>
          </x15:c>
          <x15:c>
            <x15:v>1806</x15:v>
          </x15:c>
          <x15:c>
            <x15:v>2402</x15:v>
          </x15:c>
          <x15:c>
            <x15:v>676101</x15:v>
          </x15:c>
          <x15:c>
            <x15:v>169944</x15:v>
          </x15:c>
          <x15:c>
            <x15:v>1368</x15:v>
          </x15:c>
          <x15:c>
            <x15:v>503283</x15:v>
          </x15:c>
          <x15:c>
            <x15:v>911299</x15:v>
          </x15:c>
          <x15:c>
            <x15:v>5922</x15:v>
          </x15:c>
          <x15:c>
            <x15:v>10360</x15:v>
          </x15:c>
          <x15:c>
            <x15:v>1052</x15:v>
          </x15:c>
          <x15:c>
            <x15:v>17876079</x15:v>
          </x15:c>
        </x15:pivotRow>
        <x15:pivotRow count="56">
          <x15:c>
            <x15:v>105586</x15:v>
          </x15:c>
          <x15:c>
            <x15:v>288617</x15:v>
          </x15:c>
          <x15:c>
            <x15:v>79543</x15:v>
          </x15:c>
          <x15:c>
            <x15:v>85734</x15:v>
          </x15:c>
          <x15:c>
            <x15:v>181135</x15:v>
          </x15:c>
          <x15:c>
            <x15:v>2800</x15:v>
          </x15:c>
          <x15:c>
            <x15:v>4830</x15:v>
          </x15:c>
          <x15:c>
            <x15:v>851533</x15:v>
          </x15:c>
          <x15:c>
            <x15:v>8000</x15:v>
          </x15:c>
          <x15:c>
            <x15:v>55710</x15:v>
          </x15:c>
          <x15:c>
            <x15:v>92995</x15:v>
          </x15:c>
          <x15:c>
            <x15:v>4276259</x15:v>
          </x15:c>
          <x15:c>
            <x15:v>19340</x15:v>
          </x15:c>
          <x15:c>
            <x15:v>6920052</x15:v>
          </x15:c>
          <x15:c>
            <x15:v>116511</x15:v>
          </x15:c>
          <x15:c>
            <x15:v>10738</x15:v>
          </x15:c>
          <x15:c>
            <x15:v>2098574</x15:v>
          </x15:c>
          <x15:c>
            <x15:v>18646</x15:v>
          </x15:c>
          <x15:c>
            <x15:v>1818501</x15:v>
          </x15:c>
          <x15:c>
            <x15:v>116620</x15:v>
          </x15:c>
          <x15:c>
            <x15:v>87870</x15:v>
          </x15:c>
          <x15:c>
            <x15:v>7040</x15:v>
          </x15:c>
          <x15:c>
            <x15:v>133292</x15:v>
          </x15:c>
          <x15:c>
            <x15:v>36394</x15:v>
          </x15:c>
          <x15:c>
            <x15:v>53189</x15:v>
          </x15:c>
          <x15:c>
            <x15:v>2042354</x15:v>
          </x15:c>
          <x15:c>
            <x15:v>42835</x15:v>
          </x15:c>
          <x15:c>
            <x15:v>358398</x15:v>
          </x15:c>
          <x15:c>
            <x15:v>10856</x15:v>
          </x15:c>
          <x15:c>
            <x15:v>281080</x15:v>
          </x15:c>
          <x15:c>
            <x15:v>454</x15:v>
          </x15:c>
          <x15:c>
            <x15:v>2000</x15:v>
          </x15:c>
          <x15:c>
            <x15:v>5283043</x15:v>
          </x15:c>
          <x15:c>
            <x15:v>329807</x15:v>
          </x15:c>
          <x15:c>
            <x15:v>4639980</x15:v>
          </x15:c>
          <x15:c>
            <x15:v>380991</x15:v>
          </x15:c>
          <x15:c>
            <x15:v>311084</x15:v>
          </x15:c>
          <x15:c>
            <x15:v>268488</x15:v>
          </x15:c>
          <x15:c>
            <x15:v>159357</x15:v>
          </x15:c>
          <x15:c>
            <x15:v>11908</x15:v>
          </x15:c>
          <x15:c>
            <x15:v>224</x15:v>
          </x15:c>
          <x15:c>
            <x15:v>56069</x15:v>
          </x15:c>
          <x15:c>
            <x15:v>85760</x15:v>
          </x15:c>
          <x15:c>
            <x15:v>16062</x15:v>
          </x15:c>
          <x15:c>
            <x15:v>28030</x15:v>
          </x15:c>
          <x15:c>
            <x15:v>3877</x15:v>
          </x15:c>
          <x15:c>
            <x15:v>5308</x15:v>
          </x15:c>
          <x15:c>
            <x15:v>1375744</x15:v>
          </x15:c>
          <x15:c>
            <x15:v>330154</x15:v>
          </x15:c>
          <x15:c>
            <x15:v>2736</x15:v>
          </x15:c>
          <x15:c>
            <x15:v>1016824</x15:v>
          </x15:c>
          <x15:c>
            <x15:v>1923966</x15:v>
          </x15:c>
          <x15:c>
            <x15:v>12410</x15:v>
          </x15:c>
          <x15:c>
            <x15:v>20720</x15:v>
          </x15:c>
          <x15:c>
            <x15:v>2104</x15:v>
          </x15:c>
          <x15:c>
            <x15:v>36472132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查詢]"/>
      </x15:pivotTableUISettings>
    </ext>
  </extLst>
</pivotTableDefinition>
</file>

<file path=xl/pivotTables/pivotTable2.xml><?xml version="1.0" encoding="utf-8"?>
<pivotTableDefinition xmlns="http://schemas.openxmlformats.org/spreadsheetml/2006/main" name="樞紐分析表1" cacheId="16" applyNumberFormats="0" applyBorderFormats="0" applyFontFormats="0" applyPatternFormats="0" applyAlignmentFormats="0" applyWidthHeightFormats="1" dataCaption="數值" tag="8c05291a-6f4f-46e3-b56b-c31d8c42070c" updatedVersion="5" minRefreshableVersion="3" showDrill="0" useAutoFormatting="1" rowGrandTotals="0" colGrandTotals="0" itemPrintTitles="1" createdVersion="5" indent="0" compact="0" compactData="0" multipleFieldFilters="0">
  <location ref="B3:E247" firstHeaderRow="1" firstDataRow="2" firstDataCol="2"/>
  <pivotFields count="4">
    <pivotField axis="axisRow" compact="0" allDrilled="1" outline="0" subtotalTop="0" showAll="0" dataSourceSort="1" defaultSubtotal="0" defaultAttributeDrillState="1">
      <items count="6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6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Col" compact="0" allDrilled="1" outline="0" subtotalTop="0" showAll="0" dataSourceSort="1" defaultSubtotal="0" defaultAttributeDrillState="1">
      <items count="2">
        <item x="0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0"/>
    <field x="1"/>
  </rowFields>
  <rowItems count="243">
    <i>
      <x/>
      <x/>
    </i>
    <i r="1">
      <x v="1"/>
    </i>
    <i r="1">
      <x v="2"/>
    </i>
    <i>
      <x v="1"/>
      <x/>
    </i>
    <i r="1">
      <x v="3"/>
    </i>
    <i r="1">
      <x v="4"/>
    </i>
    <i r="1">
      <x v="5"/>
    </i>
    <i r="1">
      <x v="6"/>
    </i>
    <i r="1">
      <x v="7"/>
    </i>
    <i r="1">
      <x v="8"/>
    </i>
    <i>
      <x v="2"/>
      <x v="9"/>
    </i>
    <i r="1">
      <x v="10"/>
    </i>
    <i r="1">
      <x v="4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6"/>
    </i>
    <i r="1">
      <x v="7"/>
    </i>
    <i r="1">
      <x v="19"/>
    </i>
    <i r="1">
      <x v="20"/>
    </i>
    <i r="1">
      <x v="2"/>
    </i>
    <i>
      <x v="3"/>
      <x v="9"/>
    </i>
    <i r="1">
      <x v="12"/>
    </i>
    <i r="1">
      <x v="21"/>
    </i>
    <i>
      <x v="4"/>
      <x v="22"/>
    </i>
    <i r="1">
      <x v="12"/>
    </i>
    <i r="1">
      <x v="6"/>
    </i>
    <i>
      <x v="5"/>
      <x/>
    </i>
    <i r="1">
      <x v="16"/>
    </i>
    <i r="1">
      <x v="23"/>
    </i>
    <i>
      <x v="6"/>
      <x v="24"/>
    </i>
    <i>
      <x v="7"/>
      <x v="8"/>
    </i>
    <i>
      <x v="8"/>
      <x/>
    </i>
    <i r="1">
      <x v="25"/>
    </i>
    <i r="1">
      <x v="1"/>
    </i>
    <i r="1">
      <x v="4"/>
    </i>
    <i r="1">
      <x v="12"/>
    </i>
    <i r="1">
      <x v="14"/>
    </i>
    <i r="1">
      <x v="16"/>
    </i>
    <i r="1">
      <x v="26"/>
    </i>
    <i>
      <x v="9"/>
      <x v="27"/>
    </i>
    <i>
      <x v="10"/>
      <x v="22"/>
    </i>
    <i r="1">
      <x v="28"/>
    </i>
    <i r="1">
      <x v="12"/>
    </i>
    <i r="1">
      <x v="14"/>
    </i>
    <i>
      <x v="11"/>
      <x v="12"/>
    </i>
    <i r="1">
      <x v="16"/>
    </i>
    <i r="1">
      <x v="19"/>
    </i>
    <i>
      <x v="12"/>
      <x v="29"/>
    </i>
    <i r="1">
      <x v="16"/>
    </i>
    <i r="1">
      <x v="24"/>
    </i>
    <i r="1">
      <x v="30"/>
    </i>
    <i r="1">
      <x v="26"/>
    </i>
    <i r="1">
      <x v="31"/>
    </i>
    <i>
      <x v="13"/>
      <x v="12"/>
    </i>
    <i r="1">
      <x v="32"/>
    </i>
    <i r="1">
      <x v="6"/>
    </i>
    <i r="1">
      <x v="27"/>
    </i>
    <i>
      <x v="14"/>
      <x/>
    </i>
    <i r="1">
      <x v="13"/>
    </i>
    <i r="1">
      <x v="18"/>
    </i>
    <i r="1">
      <x v="33"/>
    </i>
    <i r="1">
      <x v="34"/>
    </i>
    <i r="1">
      <x v="20"/>
    </i>
    <i r="1">
      <x v="35"/>
    </i>
    <i>
      <x v="15"/>
      <x v="36"/>
    </i>
    <i r="1">
      <x v="6"/>
    </i>
    <i>
      <x v="16"/>
      <x v="25"/>
    </i>
    <i r="1">
      <x v="37"/>
    </i>
    <i r="1">
      <x v="33"/>
    </i>
    <i r="1">
      <x v="6"/>
    </i>
    <i r="1">
      <x v="7"/>
    </i>
    <i r="1">
      <x v="8"/>
    </i>
    <i>
      <x v="17"/>
      <x v="11"/>
    </i>
    <i r="1">
      <x v="14"/>
    </i>
    <i r="1">
      <x v="38"/>
    </i>
    <i r="1">
      <x v="30"/>
    </i>
    <i r="1">
      <x v="34"/>
    </i>
    <i>
      <x v="18"/>
      <x/>
    </i>
    <i r="1">
      <x v="8"/>
    </i>
    <i>
      <x v="19"/>
      <x v="6"/>
    </i>
    <i>
      <x v="20"/>
      <x v="39"/>
    </i>
    <i>
      <x v="21"/>
      <x/>
    </i>
    <i r="1">
      <x v="11"/>
    </i>
    <i>
      <x v="22"/>
      <x/>
    </i>
    <i r="1">
      <x v="11"/>
    </i>
    <i r="1">
      <x v="40"/>
    </i>
    <i r="1">
      <x v="12"/>
    </i>
    <i r="1">
      <x v="38"/>
    </i>
    <i r="1">
      <x v="6"/>
    </i>
    <i r="1">
      <x v="41"/>
    </i>
    <i>
      <x v="23"/>
      <x v="40"/>
    </i>
    <i>
      <x v="24"/>
      <x v="12"/>
    </i>
    <i r="1">
      <x v="42"/>
    </i>
    <i>
      <x v="25"/>
      <x v="25"/>
    </i>
    <i>
      <x v="26"/>
      <x/>
    </i>
    <i r="1">
      <x v="40"/>
    </i>
    <i r="1">
      <x v="12"/>
    </i>
    <i r="1">
      <x v="38"/>
    </i>
    <i r="1">
      <x v="24"/>
    </i>
    <i r="1">
      <x v="6"/>
    </i>
    <i r="1">
      <x v="42"/>
    </i>
    <i>
      <x v="27"/>
      <x v="16"/>
    </i>
    <i r="1">
      <x v="18"/>
    </i>
    <i>
      <x v="28"/>
      <x v="16"/>
    </i>
    <i r="1">
      <x v="18"/>
    </i>
    <i>
      <x v="29"/>
      <x v="43"/>
    </i>
    <i r="1">
      <x v="40"/>
    </i>
    <i r="1">
      <x v="12"/>
    </i>
    <i r="1">
      <x v="24"/>
    </i>
    <i r="1">
      <x v="44"/>
    </i>
    <i>
      <x v="30"/>
      <x v="42"/>
    </i>
    <i>
      <x v="31"/>
      <x/>
    </i>
    <i>
      <x v="32"/>
      <x v="27"/>
    </i>
    <i>
      <x v="33"/>
      <x/>
    </i>
    <i r="1">
      <x v="9"/>
    </i>
    <i r="1">
      <x v="10"/>
    </i>
    <i r="1">
      <x v="12"/>
    </i>
    <i r="1">
      <x v="17"/>
    </i>
    <i r="1">
      <x v="45"/>
    </i>
    <i r="1">
      <x v="6"/>
    </i>
    <i>
      <x v="34"/>
      <x v="22"/>
    </i>
    <i r="1">
      <x v="46"/>
    </i>
    <i r="1">
      <x v="40"/>
    </i>
    <i r="1">
      <x v="12"/>
    </i>
    <i r="1">
      <x v="16"/>
    </i>
    <i r="1">
      <x v="45"/>
    </i>
    <i r="1">
      <x v="24"/>
    </i>
    <i r="1">
      <x v="30"/>
    </i>
    <i r="1">
      <x v="47"/>
    </i>
    <i r="1">
      <x v="2"/>
    </i>
    <i r="1">
      <x v="48"/>
    </i>
    <i>
      <x v="35"/>
      <x/>
    </i>
    <i r="1">
      <x v="25"/>
    </i>
    <i r="1">
      <x v="49"/>
    </i>
    <i r="1">
      <x v="46"/>
    </i>
    <i r="1">
      <x v="11"/>
    </i>
    <i r="1">
      <x v="40"/>
    </i>
    <i r="1">
      <x v="24"/>
    </i>
    <i r="1">
      <x v="50"/>
    </i>
    <i r="1">
      <x v="51"/>
    </i>
    <i r="1">
      <x v="19"/>
    </i>
    <i r="1">
      <x v="2"/>
    </i>
    <i>
      <x v="36"/>
      <x v="52"/>
    </i>
    <i>
      <x v="37"/>
      <x v="28"/>
    </i>
    <i r="1">
      <x v="4"/>
    </i>
    <i r="1">
      <x v="11"/>
    </i>
    <i r="1">
      <x v="14"/>
    </i>
    <i r="1">
      <x v="32"/>
    </i>
    <i r="1">
      <x v="53"/>
    </i>
    <i r="1">
      <x v="45"/>
    </i>
    <i r="1">
      <x v="2"/>
    </i>
    <i>
      <x v="38"/>
      <x v="22"/>
    </i>
    <i r="1">
      <x v="54"/>
    </i>
    <i r="1">
      <x v="24"/>
    </i>
    <i r="1">
      <x v="6"/>
    </i>
    <i>
      <x v="39"/>
      <x v="11"/>
    </i>
    <i r="1">
      <x v="12"/>
    </i>
    <i r="1">
      <x v="55"/>
    </i>
    <i r="1">
      <x v="54"/>
    </i>
    <i r="1">
      <x v="15"/>
    </i>
    <i r="1">
      <x v="16"/>
    </i>
    <i r="1">
      <x v="56"/>
    </i>
    <i r="1">
      <x v="24"/>
    </i>
    <i r="1">
      <x v="6"/>
    </i>
    <i r="1">
      <x v="44"/>
    </i>
    <i>
      <x v="40"/>
      <x v="16"/>
    </i>
    <i r="1">
      <x v="6"/>
    </i>
    <i>
      <x v="41"/>
      <x v="6"/>
    </i>
    <i r="1">
      <x v="42"/>
    </i>
    <i>
      <x v="42"/>
      <x/>
    </i>
    <i>
      <x v="43"/>
      <x/>
    </i>
    <i r="1">
      <x v="3"/>
    </i>
    <i r="1">
      <x v="40"/>
    </i>
    <i r="1">
      <x v="57"/>
    </i>
    <i r="1">
      <x v="24"/>
    </i>
    <i r="1">
      <x v="6"/>
    </i>
    <i r="1">
      <x v="42"/>
    </i>
    <i r="1">
      <x v="58"/>
    </i>
    <i r="1">
      <x v="47"/>
    </i>
    <i r="1">
      <x v="59"/>
    </i>
    <i>
      <x v="44"/>
      <x v="6"/>
    </i>
    <i>
      <x v="45"/>
      <x v="47"/>
    </i>
    <i>
      <x v="46"/>
      <x v="26"/>
    </i>
    <i>
      <x v="47"/>
      <x/>
    </i>
    <i r="1">
      <x v="25"/>
    </i>
    <i r="1">
      <x v="9"/>
    </i>
    <i r="1">
      <x v="11"/>
    </i>
    <i r="1">
      <x v="60"/>
    </i>
    <i r="1">
      <x v="6"/>
    </i>
    <i r="1">
      <x v="27"/>
    </i>
    <i r="1">
      <x v="59"/>
    </i>
    <i>
      <x v="48"/>
      <x/>
    </i>
    <i r="1">
      <x v="28"/>
    </i>
    <i r="1">
      <x v="16"/>
    </i>
    <i r="1">
      <x v="17"/>
    </i>
    <i r="1">
      <x v="27"/>
    </i>
    <i r="1">
      <x v="30"/>
    </i>
    <i r="1">
      <x v="31"/>
    </i>
    <i>
      <x v="49"/>
      <x v="24"/>
    </i>
    <i r="1">
      <x v="18"/>
    </i>
    <i>
      <x v="50"/>
      <x/>
    </i>
    <i r="1">
      <x v="32"/>
    </i>
    <i r="1">
      <x v="24"/>
    </i>
    <i r="1">
      <x v="2"/>
    </i>
    <i>
      <x v="51"/>
      <x v="12"/>
    </i>
    <i r="1">
      <x v="61"/>
    </i>
    <i>
      <x v="52"/>
      <x v="3"/>
    </i>
    <i r="1">
      <x v="28"/>
    </i>
    <i r="1">
      <x v="14"/>
    </i>
    <i r="1">
      <x v="15"/>
    </i>
    <i r="1">
      <x v="62"/>
    </i>
    <i r="1">
      <x v="26"/>
    </i>
    <i r="1">
      <x v="63"/>
    </i>
    <i>
      <x v="53"/>
      <x v="11"/>
    </i>
    <i r="1">
      <x v="14"/>
    </i>
    <i r="1">
      <x v="45"/>
    </i>
    <i>
      <x v="54"/>
      <x v="3"/>
    </i>
    <i>
      <x v="55"/>
      <x v="25"/>
    </i>
    <i r="1">
      <x v="24"/>
    </i>
    <i r="1">
      <x v="18"/>
    </i>
    <i r="1">
      <x v="2"/>
    </i>
    <i>
      <x v="56"/>
      <x v="39"/>
    </i>
    <i r="1">
      <x v="64"/>
    </i>
    <i r="1">
      <x v="54"/>
    </i>
    <i r="1">
      <x v="6"/>
    </i>
    <i r="1">
      <x v="42"/>
    </i>
    <i r="1">
      <x v="26"/>
    </i>
    <i>
      <x v="57"/>
      <x v="59"/>
    </i>
    <i>
      <x v="58"/>
      <x v="22"/>
    </i>
    <i r="1">
      <x v="65"/>
    </i>
    <i r="1">
      <x v="16"/>
    </i>
    <i r="1">
      <x v="45"/>
    </i>
    <i r="1">
      <x v="27"/>
    </i>
    <i r="1">
      <x v="2"/>
    </i>
    <i>
      <x v="59"/>
      <x v="36"/>
    </i>
    <i r="1">
      <x v="2"/>
    </i>
    <i>
      <x v="60"/>
      <x v="40"/>
    </i>
  </rowItems>
  <colFields count="1">
    <field x="3"/>
  </colFields>
  <colItems count="2">
    <i>
      <x/>
    </i>
    <i>
      <x v="1"/>
    </i>
  </colItems>
  <dataFields count="1">
    <dataField name="以下資料的總和: 金額" fld="2" baseField="1" baseItem="0" numFmtId="177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2">
    <rowHierarchyUsage hierarchyUsage="25"/>
    <rowHierarchyUsage hierarchyUsage="26"/>
  </rowHierarchiesUsage>
  <colHierarchiesUsage count="1">
    <colHierarchyUsage hierarchyUsage="3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name="樞紐分析表1" cacheId="24" applyNumberFormats="0" applyBorderFormats="0" applyFontFormats="0" applyPatternFormats="0" applyAlignmentFormats="0" applyWidthHeightFormats="1" dataCaption="數值" tag="df14569a-155f-4d72-be22-610acfacf7ea" updatedVersion="5" minRefreshableVersion="3" showDrill="0" useAutoFormatting="1" rowGrandTotals="0" colGrandTotals="0" itemPrintTitles="1" createdVersion="5" indent="0" compact="0" compactData="0" multipleFieldFilters="0">
  <location ref="B3:B4" firstHeaderRow="1" firstDataRow="1" firstDataCol="0"/>
  <pivotFields count="2"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</pivotFields>
  <rowItems count="1">
    <i/>
  </rowItems>
  <colItems count="1">
    <i/>
  </colItems>
  <dataFields count="1">
    <dataField name="以下資料的總和: 金額" fld="0" baseField="0" baseItem="0" numFmtId="177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name="樞紐分析表23" cacheId="17" applyNumberFormats="0" applyBorderFormats="0" applyFontFormats="0" applyPatternFormats="0" applyAlignmentFormats="0" applyWidthHeightFormats="1" dataCaption="數值" tag="99a31694-806b-4f56-9539-08196dd86717" updatedVersion="5" minRefreshableVersion="3" showDrill="0" useAutoFormatting="1" rowGrandTotals="0" colGrandTotals="0" itemPrintTitles="1" createdVersion="5" indent="0" showEmptyCol="1" compact="0" compactData="0" multipleFieldFilters="0">
  <location ref="B3:I20" firstHeaderRow="1" firstDataRow="2" firstDataCol="1"/>
  <pivotFields count="6">
    <pivotField dataField="1" compact="0" outline="0" showAl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hiddenLevel="1" compact="0" allDrilled="1" outline="0" showAll="0" dataSourceSort="1">
      <items count="2">
        <item s="1" c="1" x="0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dataSourceSort="1">
      <items count="17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Col" compact="0" allDrilled="1" outline="0" showAll="0" defaultAttributeDrillState="1">
      <items count="8">
        <item x="0"/>
        <item x="1"/>
        <item x="2"/>
        <item x="6"/>
        <item x="3"/>
        <item x="4"/>
        <item x="5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2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</rowItems>
  <colFields count="1">
    <field x="5"/>
  </colFields>
  <colItems count="7">
    <i>
      <x/>
    </i>
    <i>
      <x v="1"/>
    </i>
    <i>
      <x v="2"/>
    </i>
    <i>
      <x v="3"/>
    </i>
    <i>
      <x v="4"/>
    </i>
    <i>
      <x v="5"/>
    </i>
    <i>
      <x v="6"/>
    </i>
  </colItems>
  <dataFields count="1">
    <dataField name="金額" fld="0" baseField="1" baseItem="0" numFmtId="177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1">
    <rowHierarchyUsage hierarchyUsage="37"/>
  </rowHierarchiesUsage>
  <colHierarchiesUsage count="1"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  <x15:activeTabTopLevelEntity name="[表格1]"/>
      </x15:pivotTableUISettings>
    </ext>
  </extLst>
</pivotTableDefinition>
</file>

<file path=xl/pivotTables/pivotTable5.xml><?xml version="1.0" encoding="utf-8"?>
<pivotTableDefinition xmlns="http://schemas.openxmlformats.org/spreadsheetml/2006/main" name="樞紐分析表22" cacheId="14" applyNumberFormats="0" applyBorderFormats="0" applyFontFormats="0" applyPatternFormats="0" applyAlignmentFormats="0" applyWidthHeightFormats="1" dataCaption="數值" tag="6b7d62d5-17e9-464c-ae74-651bb5bf0b88" updatedVersion="5" minRefreshableVersion="3" showDrill="0" useAutoFormatting="1" rowGrandTotals="0" colGrandTotals="0" itemPrintTitles="1" createdVersion="5" indent="0" compact="0" compactData="0" multipleFieldFilters="0" chartFormat="1">
  <location ref="B3:D59" firstHeaderRow="1" firstDataRow="2" firstDataCol="1" rowPageCount="1" colPageCount="1"/>
  <pivotFields count="9">
    <pivotField axis="axisPage" compact="0" allDrilled="1" outline="0" showAll="0" dataSourceSort="1" defaultAttributeDrillState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sortType="descending">
      <items count="56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  <item c="1" x="21"/>
        <item c="1" x="22"/>
        <item c="1" x="23"/>
        <item c="1" x="24"/>
        <item c="1" x="25"/>
        <item c="1" x="26"/>
        <item c="1" x="27"/>
        <item c="1" x="28"/>
        <item c="1" x="29"/>
        <item c="1" x="30"/>
        <item c="1" x="31"/>
        <item c="1" x="32"/>
        <item c="1" x="33"/>
        <item c="1" x="34"/>
        <item c="1" x="35"/>
        <item c="1" x="36"/>
        <item c="1" x="37"/>
        <item c="1" x="38"/>
        <item c="1" x="39"/>
        <item c="1" x="40"/>
        <item c="1" x="41"/>
        <item c="1" x="42"/>
        <item c="1" x="43"/>
        <item c="1" x="44"/>
        <item c="1" x="45"/>
        <item c="1" x="46"/>
        <item c="1" x="47"/>
        <item c="1" x="48"/>
        <item c="1" x="49"/>
        <item c="1" x="50"/>
        <item c="1" x="51"/>
        <item c="1" x="52"/>
        <item c="1" x="53"/>
        <item c="1" x="54"/>
        <item t="default"/>
      </items>
      <autoSortScope>
        <pivotArea dataOnly="0" outline="0" fieldPosition="0">
          <references count="2">
            <reference field="4294967294" count="1" selected="0">
              <x v="0"/>
            </reference>
            <reference field="6" count="1" selected="0">
              <x v="0"/>
            </reference>
          </references>
        </pivotArea>
      </autoSortScope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ataSourceSort="1">
      <items count="1"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>
      <extLst>
        <ext xmlns:x14="http://schemas.microsoft.com/office/spreadsheetml/2009/9/main" uri="{2946ED86-A175-432a-8AC1-64E0C546D7DE}">
          <x14:pivotField fillDownLabels="1"/>
        </ext>
      </extLst>
    </pivotField>
    <pivotField axis="axisCol" compact="0" allDrilled="1" outline="0" showAll="0" dataSourceSort="1" defaultAttributeDrillState="1">
      <items count="3">
        <item x="0"/>
        <item x="1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55">
    <i>
      <x v="13"/>
    </i>
    <i>
      <x v="32"/>
    </i>
    <i>
      <x v="34"/>
    </i>
    <i>
      <x v="11"/>
    </i>
    <i>
      <x v="25"/>
    </i>
    <i>
      <x v="16"/>
    </i>
    <i>
      <x v="51"/>
    </i>
    <i>
      <x v="18"/>
    </i>
    <i>
      <x v="47"/>
    </i>
    <i>
      <x v="50"/>
    </i>
    <i>
      <x v="7"/>
    </i>
    <i>
      <x v="35"/>
    </i>
    <i>
      <x v="27"/>
    </i>
    <i>
      <x v="33"/>
    </i>
    <i>
      <x v="36"/>
    </i>
    <i>
      <x v="48"/>
    </i>
    <i>
      <x v="29"/>
    </i>
    <i>
      <x v="1"/>
    </i>
    <i>
      <x v="37"/>
    </i>
    <i>
      <x v="4"/>
    </i>
    <i>
      <x v="38"/>
    </i>
    <i>
      <x v="22"/>
    </i>
    <i>
      <x v="19"/>
    </i>
    <i>
      <x v="14"/>
    </i>
    <i>
      <x/>
    </i>
    <i>
      <x v="10"/>
    </i>
    <i>
      <x v="20"/>
    </i>
    <i>
      <x v="42"/>
    </i>
    <i>
      <x v="3"/>
    </i>
    <i>
      <x v="2"/>
    </i>
    <i>
      <x v="41"/>
    </i>
    <i>
      <x v="9"/>
    </i>
    <i>
      <x v="24"/>
    </i>
    <i>
      <x v="26"/>
    </i>
    <i>
      <x v="23"/>
    </i>
    <i>
      <x v="44"/>
    </i>
    <i>
      <x v="53"/>
    </i>
    <i>
      <x v="12"/>
    </i>
    <i>
      <x v="17"/>
    </i>
    <i>
      <x v="43"/>
    </i>
    <i>
      <x v="52"/>
    </i>
    <i>
      <x v="39"/>
    </i>
    <i>
      <x v="28"/>
    </i>
    <i>
      <x v="15"/>
    </i>
    <i>
      <x v="8"/>
    </i>
    <i>
      <x v="21"/>
    </i>
    <i>
      <x v="46"/>
    </i>
    <i>
      <x v="6"/>
    </i>
    <i>
      <x v="45"/>
    </i>
    <i>
      <x v="5"/>
    </i>
    <i>
      <x v="49"/>
    </i>
    <i>
      <x v="54"/>
    </i>
    <i>
      <x v="31"/>
    </i>
    <i>
      <x v="30"/>
    </i>
    <i>
      <x v="40"/>
    </i>
  </rowItems>
  <colFields count="1">
    <field x="6"/>
  </colFields>
  <colItems count="2">
    <i>
      <x/>
    </i>
    <i>
      <x v="1"/>
    </i>
  </colItems>
  <pageFields count="1">
    <pageField fld="0" hier="29" name="[查詢].[代號名稱].&amp;[門診]" cap="門診"/>
  </pageFields>
  <dataFields count="1">
    <dataField name="金額" fld="5" baseField="1" baseItem="0" numFmtId="177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multipleItemSelectionAllowed="1" dragToData="1">
      <members count="1" level="1">
        <member name="[查詢].[代號名稱].&amp;[門診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1">
    <rowHierarchyUsage hierarchyUsage="37"/>
  </rowHierarchiesUsage>
  <colHierarchiesUsage count="1">
    <colHierarchyUsage hierarchyUsage="3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</x15:pivotTableUISettings>
    </ext>
  </extLst>
</pivotTableDefinition>
</file>

<file path=xl/pivotTables/pivotTable6.xml><?xml version="1.0" encoding="utf-8"?>
<pivotTableDefinition xmlns="http://schemas.openxmlformats.org/spreadsheetml/2006/main" name="樞紐分析表2" cacheId="13" applyNumberFormats="0" applyBorderFormats="0" applyFontFormats="0" applyPatternFormats="0" applyAlignmentFormats="0" applyWidthHeightFormats="1" dataCaption="數值" missingCaption="0" tag="0e778c12-8465-4d2c-90de-5716b94a33ee" updatedVersion="5" minRefreshableVersion="3" showDrill="0" useAutoFormatting="1" subtotalHiddenItems="1" rowGrandTotals="0" colGrandTotals="0" itemPrintTitles="1" createdVersion="5" indent="0" showEmptyCol="1" compact="0" compactData="0" multipleFieldFilters="0" chartFormat="2">
  <location ref="B3:H66" firstHeaderRow="1" firstDataRow="3" firstDataCol="1" rowPageCount="1" colPageCount="1"/>
  <pivotFields count="13">
    <pivotField axis="axisCol" compact="0" allDrilled="1" outline="0" subtotalTop="0" showAll="0" dataSourceSort="1" defaultSubtotal="0" defaultAttributeDrillState="1">
      <items count="2">
        <item x="0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Page"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>
      <items count="61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  <item c="1" x="21"/>
        <item c="1" x="22"/>
        <item c="1" x="23"/>
        <item c="1" x="24"/>
        <item c="1" x="25"/>
        <item c="1" x="26"/>
        <item c="1" x="27"/>
        <item c="1" x="28"/>
        <item c="1" x="29"/>
        <item c="1" x="30"/>
        <item c="1" x="31"/>
        <item c="1" x="32"/>
        <item c="1" x="33"/>
        <item c="1" x="34"/>
        <item c="1" x="35"/>
        <item c="1" x="36"/>
        <item c="1" x="37"/>
        <item c="1" x="38"/>
        <item c="1" x="39"/>
        <item c="1" x="40"/>
        <item c="1" x="41"/>
        <item c="1" x="42"/>
        <item c="1" x="43"/>
        <item c="1" x="44"/>
        <item c="1" x="45"/>
        <item c="1" x="46"/>
        <item c="1" x="47"/>
        <item c="1" x="48"/>
        <item c="1" x="49"/>
        <item c="1" x="50"/>
        <item c="1" x="51"/>
        <item c="1" x="52"/>
        <item c="1" x="53"/>
        <item c="1" x="54"/>
        <item c="1" x="55"/>
        <item c="1" x="56"/>
        <item c="1" x="57"/>
        <item c="1" x="58"/>
        <item c="1" x="59"/>
        <item c="1" x="6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ubtotalTop="0" showAll="0" dataSourceSort="1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ubtotalTop="0" showAll="0" dataSourceSort="1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ubtotalTop="0" showAll="0" dataSourceSort="1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5"/>
  </rowFields>
  <rowItems count="6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</rowItems>
  <colFields count="2">
    <field x="0"/>
    <field x="-2"/>
  </colFields>
  <colItems count="6">
    <i>
      <x/>
      <x/>
    </i>
    <i r="1" i="1">
      <x v="1"/>
    </i>
    <i r="1" i="2">
      <x v="2"/>
    </i>
    <i>
      <x v="1"/>
      <x/>
    </i>
    <i r="1" i="1">
      <x v="1"/>
    </i>
    <i r="1" i="2">
      <x v="2"/>
    </i>
  </colItems>
  <pageFields count="1">
    <pageField fld="1" hier="29" name="[查詢].[代號名稱].[All]" cap="All"/>
  </pageFields>
  <dataFields count="3">
    <dataField fld="2" subtotal="count" baseField="0" baseItem="0"/>
    <dataField name="人數" fld="4" subtotal="count" baseField="0" baseItem="0"/>
    <dataField name="人數 狀態" fld="3" subtotal="count" baseField="0" baseItem="0"/>
  </dataFields>
  <conditionalFormats count="1">
    <conditionalFormat scope="data" priority="1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金額"/>
    <pivotHierarchy dragToData="1" caption="以下資料的平均值: 金額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1">
    <rowHierarchyUsage hierarchyUsage="37"/>
  </rowHierarchiesUsage>
  <colHierarchiesUsage count="2">
    <colHierarchyUsage hierarchyUsage="32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  <x15:activeTabTopLevelEntity name="[工作表1]"/>
        <x15:activeTabTopLevelEntity name="[醫師代碼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name="樞紐分析表1" cacheId="12" applyNumberFormats="0" applyBorderFormats="0" applyFontFormats="0" applyPatternFormats="0" applyAlignmentFormats="0" applyWidthHeightFormats="1" dataCaption="數值" tag="f54c9ed6-575a-4b85-8531-2a6c7bc1fa3b" updatedVersion="5" minRefreshableVersion="3" showDrill="0" useAutoFormatting="1" rowGrandTotals="0" colGrandTotals="0" itemPrintTitles="1" createdVersion="5" indent="0" compact="0" compactData="0" multipleFieldFilters="0">
  <location ref="B3:C89" firstHeaderRow="1" firstDataRow="1" firstDataCol="1"/>
  <pivotFields count="2">
    <pivotField axis="axisRow" compact="0" allDrilled="1" outline="0" subtotalTop="0" showAll="0" dataSourceSort="1" defaultSubtotal="0" defaultAttributeDrillState="1">
      <items count="8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0"/>
  </rowFields>
  <rowItems count="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</rowItems>
  <colItems count="1">
    <i/>
  </colItems>
  <dataFields count="1">
    <dataField name="以下資料的總和: 金額" fld="1" baseField="0" baseItem="2" numFmtId="176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扁平化樞紐分析表樣式" showRowHeaders="1" showColHeaders="1" showRowStripes="1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查詢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代號名稱" sourceName="[查詢].[代號名稱]">
  <pivotTables>
    <pivotTable tabId="3" name="樞紐分析表2"/>
  </pivotTables>
  <data>
    <olap pivotCacheId="1060070909">
      <levels count="2">
        <level uniqueName="[查詢].[代號名稱].[(All)]" sourceCaption="(All)" count="0"/>
        <level uniqueName="[查詢].[代號名稱].[代號名稱]" sourceCaption="代號名稱" count="3">
          <ranges>
            <range startItem="0">
              <i n="[查詢].[代號名稱].&amp;[住院]" c="住院"/>
              <i n="[查詢].[代號名稱].&amp;[門診]" c="門診"/>
              <i n="[查詢].[代號名稱].&amp;[急診]" c="急診"/>
            </range>
          </ranges>
        </level>
      </levels>
      <selections count="1">
        <selection n="[查詢].[代號名稱].[All]"/>
      </selections>
    </olap>
  </data>
</slicerCacheDefinition>
</file>

<file path=xl/slicerCaches/slicerCache10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醫師姓名1" sourceName="[查詢].[醫師姓名]">
  <pivotTables>
    <pivotTable tabId="8" name="樞紐分析表22"/>
  </pivotTables>
  <data>
    <olap pivotCacheId="1060070910">
      <levels count="2">
        <level uniqueName="[查詢].[醫師姓名].[(All)]" sourceCaption="(All)" count="0"/>
        <level uniqueName="[查詢].[醫師姓名].[醫師姓名]" sourceCaption="醫師姓名" count="66">
          <ranges>
            <range startItem="0">
              <i n="[查詢].[醫師姓名].&amp;" c="(空白)"/>
              <i n="[查詢].[醫師姓名].&amp;[方OO]" c="方OO"/>
              <i n="[查詢].[醫師姓名].&amp;[王OO]" c="王OO"/>
              <i n="[查詢].[醫師姓名].&amp;[白OO]" c="白OO"/>
              <i n="[查詢].[醫師姓名].&amp;[安OO]" c="安OO"/>
              <i n="[查詢].[醫師姓名].&amp;[朱OO]" c="朱OO"/>
              <i n="[查詢].[醫師姓名].&amp;[江OO]" c="江OO"/>
              <i n="[查詢].[醫師姓名].&amp;[何OO]" c="何OO"/>
              <i n="[查詢].[醫師姓名].&amp;[余OO]" c="余OO"/>
              <i n="[查詢].[醫師姓名].&amp;[吳OO]" c="吳OO"/>
              <i n="[查詢].[醫師姓名].&amp;[呂OO]" c="呂OO"/>
              <i n="[查詢].[醫師姓名].&amp;[宋OO]" c="宋OO"/>
              <i n="[查詢].[醫師姓名].&amp;[李OO]" c="李OO"/>
              <i n="[查詢].[醫師姓名].&amp;[沈OO]" c="沈OO"/>
              <i n="[查詢].[醫師姓名].&amp;[周OO]" c="周OO"/>
              <i n="[查詢].[醫師姓名].&amp;[林OO]" c="林OO"/>
              <i n="[查詢].[醫師姓名].&amp;[花OO]" c="花OO"/>
              <i n="[查詢].[醫師姓名].&amp;[邱OO]" c="邱OO"/>
              <i n="[查詢].[醫師姓名].&amp;[侯OO]" c="侯OO"/>
              <i n="[查詢].[醫師姓名].&amp;[洪OO]" c="洪OO"/>
              <i n="[查詢].[醫師姓名].&amp;[胡OO]" c="胡OO"/>
              <i n="[查詢].[醫師姓名].&amp;[孫OO]" c="孫OO"/>
              <i n="[查詢].[醫師姓名].&amp;[徐OO]" c="徐OO"/>
              <i n="[查詢].[醫師姓名].&amp;[翁OO]" c="翁OO"/>
              <i n="[查詢].[醫師姓名].&amp;[馬OO]" c="馬OO"/>
              <i n="[查詢].[醫師姓名].&amp;[高OO]" c="高OO"/>
              <i n="[查詢].[醫師姓名].&amp;[張OO]" c="張OO"/>
              <i n="[查詢].[醫師姓名].&amp;[梁OO]" c="梁OO"/>
              <i n="[查詢].[醫師姓名].&amp;[莊OO]" c="莊OO"/>
              <i n="[查詢].[醫師姓名].&amp;[許OO]" c="許OO"/>
              <i n="[查詢].[醫師姓名].&amp;[郭OO]" c="郭OO"/>
              <i n="[查詢].[醫師姓名].&amp;[陳OO]" c="陳OO"/>
              <i n="[查詢].[醫師姓名].&amp;[曾OO]" c="曾OO"/>
              <i n="[查詢].[醫師姓名].&amp;[游OO]" c="游OO"/>
              <i n="[查詢].[醫師姓名].&amp;[湯OO]" c="湯OO"/>
              <i n="[查詢].[醫師姓名].&amp;[黃OO]" c="黃OO"/>
              <i n="[查詢].[醫師姓名].&amp;[楊OO]" c="楊OO"/>
              <i n="[查詢].[醫師姓名].&amp;[葉OO]" c="葉OO"/>
              <i n="[查詢].[醫師姓名].&amp;[董OO]" c="董OO"/>
              <i n="[查詢].[醫師姓名].&amp;[廖OO]" c="廖OO"/>
              <i n="[查詢].[醫師姓名].&amp;[趙OO]" c="趙OO"/>
              <i n="[查詢].[醫師姓名].&amp;[劉OO]" c="劉OO"/>
              <i n="[查詢].[醫師姓名].&amp;[蔡OO]" c="蔡OO"/>
              <i n="[查詢].[醫師姓名].&amp;[鄭OO]" c="鄭OO"/>
              <i n="[查詢].[醫師姓名].&amp;[盧OO]" c="盧OO"/>
              <i n="[查詢].[醫師姓名].&amp;[蕭OO]" c="蕭OO"/>
              <i n="[查詢].[醫師姓名].&amp;[賴OO]" c="賴OO"/>
              <i n="[查詢].[醫師姓名].&amp;[戴OO]" c="戴OO"/>
              <i n="[查詢].[醫師姓名].&amp;[謝OO]" c="謝OO"/>
              <i n="[查詢].[醫師姓名].&amp;[鍾OO]" c="鍾OO"/>
              <i n="[查詢].[醫師姓名].&amp;[顏OO]" c="顏OO"/>
              <i n="[查詢].[醫師姓名].&amp;[羅OO]" c="羅OO"/>
              <i n="[查詢].[醫師姓名].&amp;[譚OO]" c="譚OO"/>
              <i n="[查詢].[醫師姓名].&amp;[蘇OO]" c="蘇OO"/>
              <i n="[查詢].[醫師姓名].&amp;[鐘OO]" c="鐘OO"/>
              <i n="[查詢].[醫師姓名].&amp;[酆OO]" c="酆OO"/>
              <i n="[查詢].[醫師姓名].&amp;[龔OO]" c="龔OO"/>
              <i n="[查詢].[醫師姓名].&amp;[杜OO]" c="杜OO" nd="1"/>
              <i n="[查詢].[醫師姓名].&amp;[施OO]" c="施OO" nd="1"/>
              <i n="[查詢].[醫師姓名].&amp;[范OO]" c="范OO" nd="1"/>
              <i n="[查詢].[醫師姓名].&amp;[唐OO]" c="唐OO" nd="1"/>
              <i n="[查詢].[醫師姓名].&amp;[涂OO]" c="涂OO" nd="1"/>
              <i n="[查詢].[醫師姓名].&amp;[曹OO]" c="曹OO" nd="1"/>
              <i n="[查詢].[醫師姓名].&amp;[連OO]" c="連OO" nd="1"/>
              <i n="[查詢].[醫師姓名].&amp;[賈OO]" c="賈OO" nd="1"/>
              <i n="[查詢].[醫師姓名].&amp;[遲OO]" c="遲OO" nd="1"/>
            </range>
          </ranges>
        </level>
      </levels>
      <selections count="1">
        <selection n="[查詢].[醫師姓名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</x15:slicerCachePivotTables>
    </x:ext>
  </extLst>
</slicerCacheDefinition>
</file>

<file path=xl/slicerCaches/slicerCache1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科別名稱1" sourceName="[查詢].[科別名稱]">
  <pivotTables>
    <pivotTable tabId="8" name="樞紐分析表22"/>
  </pivotTables>
  <data>
    <olap pivotCacheId="1060070910">
      <levels count="2">
        <level uniqueName="[查詢].[科別名稱].[(All)]" sourceCaption="(All)" count="0"/>
        <level uniqueName="[查詢].[科別名稱].[科別名稱]" sourceCaption="科別名稱" count="61">
          <ranges>
            <range startItem="0">
              <i n="[查詢].[科別名稱].&amp;[一般內科]" c="一般內科"/>
              <i n="[查詢].[科別名稱].&amp;[一般外科]" c="一般外科"/>
              <i n="[查詢].[科別名稱].&amp;[一般急診]" c="一般急診"/>
              <i n="[查詢].[科別名稱].&amp;[口腔外科]" c="口腔外科"/>
              <i n="[查詢].[科別名稱].&amp;[大腸直腸外科]" c="大腸直腸外科"/>
              <i n="[查詢].[科別名稱].&amp;[小兒骨科]" c="小兒骨科"/>
              <i n="[查詢].[科別名稱].&amp;[山地中醫科]" c="山地中醫科"/>
              <i n="[查詢].[科別名稱].&amp;[不分科]" c="不分科"/>
              <i n="[查詢].[科別名稱].&amp;[不孕症特]" c="不孕症特"/>
              <i n="[查詢].[科別名稱].&amp;[中醫科]" c="中醫科"/>
              <i n="[查詢].[科別名稱].&amp;[心臟血管外科]" c="心臟血管外科"/>
              <i n="[查詢].[科別名稱].&amp;[心臟血管科]" c="心臟血管科"/>
              <i n="[查詢].[科別名稱].&amp;[牙科]" c="牙科"/>
              <i n="[查詢].[科別名稱].&amp;[代謝科]" c="代謝科"/>
              <i n="[查詢].[科別名稱].&amp;[皮膚科]" c="皮膚科"/>
              <i n="[查詢].[科別名稱].&amp;[耳鼻喉科]" c="耳鼻喉科"/>
              <i n="[查詢].[科別名稱].&amp;[血液腫瘤科]" c="血液腫瘤科"/>
              <i n="[查詢].[科別名稱].&amp;[乳房外科]" c="乳房外科"/>
              <i n="[查詢].[科別名稱].&amp;[兒童內分泌]" c="兒童內分泌"/>
              <i n="[查詢].[科別名稱].&amp;[兒童心理衛生門診]" c="兒童心理衛生門診"/>
              <i n="[查詢].[科別名稱].&amp;[兒童急診]" c="兒童急診"/>
              <i n="[查詢].[科別名稱].&amp;[兒童腎臟科]" c="兒童腎臟科"/>
              <i n="[查詢].[科別名稱].&amp;[兒童腦神經科]" c="兒童腦神經科"/>
              <i n="[查詢].[科別名稱].&amp;[兒童過敏免疫科]" c="兒童過敏免疫科"/>
              <i n="[查詢].[科別名稱].&amp;[兒童醫學部]" c="兒童醫學部"/>
              <i n="[查詢].[科別名稱].&amp;[放治特診]" c="放治特診"/>
              <i n="[查詢].[科別名稱].&amp;[放射腫瘤科]" c="放射腫瘤科"/>
              <i n="[查詢].[科別名稱].&amp;[泌尿外科]" c="泌尿外科"/>
              <i n="[查詢].[科別名稱].&amp;[青少年保健診]" c="青少年保健診"/>
              <i n="[查詢].[科別名稱].&amp;[非醫療]" c="非醫療"/>
              <i n="[查詢].[科別名稱].&amp;[急婦科]" c="急婦科"/>
              <i n="[查詢].[科別名稱].&amp;[急診科]" c="急診科"/>
              <i n="[查詢].[科別名稱].&amp;[胃腸肝膽科]" c="胃腸肝膽科"/>
              <i n="[查詢].[科別名稱].&amp;[家庭醫學科]" c="家庭醫學科"/>
              <i n="[查詢].[科別名稱].&amp;[神經內科]" c="神經內科"/>
              <i n="[查詢].[科別名稱].&amp;[神經外科]" c="神經外科"/>
              <i n="[查詢].[科別名稱].&amp;[胸腔內科暨重症科]" c="胸腔內科暨重症科"/>
              <i n="[查詢].[科別名稱].&amp;[脊椎外科]" c="脊椎外科"/>
              <i n="[查詢].[科別名稱].&amp;[骨折外傷科]" c="骨折外傷科"/>
              <i n="[查詢].[科別名稱].&amp;[骨科]" c="骨科"/>
              <i n="[查詢].[科別名稱].&amp;[骨科手外科]" c="骨科手外科"/>
              <i n="[查詢].[科別名稱].&amp;[骨骼肌肉系統腫瘤科]" c="骨骼肌肉系統腫瘤科"/>
              <i n="[查詢].[科別名稱].&amp;[婦女身心科]" c="婦女身心科"/>
              <i n="[查詢].[科別名稱].&amp;[婦產科]" c="婦產科"/>
              <i n="[查詢].[科別名稱].&amp;[眼科]" c="眼科"/>
              <i n="[查詢].[科別名稱].&amp;[創傷急診]" c="創傷急診"/>
              <i n="[查詢].[科別名稱].&amp;[復健科]" c="復健科"/>
              <i n="[查詢].[科別名稱].&amp;[腎臟內科]" c="腎臟內科"/>
              <i n="[查詢].[科別名稱].&amp;[感染科]" c="感染科"/>
              <i n="[查詢].[科別名稱].&amp;[運動醫學及肩肘外科]" c="運動醫學及肩肘外科"/>
              <i n="[查詢].[科別名稱].&amp;[過敏免疫風濕科]" c="過敏免疫風濕科"/>
              <i n="[查詢].[科別名稱].&amp;[精神科]" c="精神科"/>
              <i n="[查詢].[科別名稱].&amp;[踝及足外科]" c="踝及足外科"/>
              <i n="[查詢].[科別名稱].&amp;[醫學美容]" c="醫學美容"/>
              <i n="[查詢].[科別名稱].&amp;[關節重建科]" c="關節重建科"/>
              <i n="[查詢].[科別名稱].&amp;[小兒外科]" c="小兒外科" nd="1"/>
              <i n="[查詢].[科別名稱].&amp;[兒童心臟科]" c="兒童心臟科" nd="1"/>
              <i n="[查詢].[科別名稱].&amp;[核醫科]" c="核醫科" nd="1"/>
              <i n="[查詢].[科別名稱].&amp;[胸腔外科]" c="胸腔外科" nd="1"/>
              <i n="[查詢].[科別名稱].&amp;[麻醉科 (一般)]" c="麻醉科 (一般)" nd="1"/>
              <i n="[查詢].[科別名稱].&amp;[整形外科]" c="整形外科" nd="1"/>
            </range>
          </ranges>
        </level>
      </levels>
      <selections count="1">
        <selection n="[查詢].[科別名稱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</x15:slicerCachePivotTables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醫師姓名" sourceName="[查詢].[醫師姓名]">
  <pivotTables>
    <pivotTable tabId="3" name="樞紐分析表2"/>
  </pivotTables>
  <data>
    <olap pivotCacheId="1060070909">
      <levels count="2">
        <level uniqueName="[查詢].[醫師姓名].[(All)]" sourceCaption="(All)" count="0"/>
        <level uniqueName="[查詢].[醫師姓名].[醫師姓名]" sourceCaption="醫師姓名" count="66">
          <ranges>
            <range startItem="0">
              <i n="[查詢].[醫師姓名].&amp;" c="(空白)"/>
              <i n="[查詢].[醫師姓名].&amp;[方OO]" c="方OO"/>
              <i n="[查詢].[醫師姓名].&amp;[王OO]" c="王OO"/>
              <i n="[查詢].[醫師姓名].&amp;[白OO]" c="白OO"/>
              <i n="[查詢].[醫師姓名].&amp;[安OO]" c="安OO"/>
              <i n="[查詢].[醫師姓名].&amp;[朱OO]" c="朱OO"/>
              <i n="[查詢].[醫師姓名].&amp;[江OO]" c="江OO"/>
              <i n="[查詢].[醫師姓名].&amp;[何OO]" c="何OO"/>
              <i n="[查詢].[醫師姓名].&amp;[余OO]" c="余OO"/>
              <i n="[查詢].[醫師姓名].&amp;[吳OO]" c="吳OO"/>
              <i n="[查詢].[醫師姓名].&amp;[呂OO]" c="呂OO"/>
              <i n="[查詢].[醫師姓名].&amp;[宋OO]" c="宋OO"/>
              <i n="[查詢].[醫師姓名].&amp;[李OO]" c="李OO"/>
              <i n="[查詢].[醫師姓名].&amp;[杜OO]" c="杜OO"/>
              <i n="[查詢].[醫師姓名].&amp;[沈OO]" c="沈OO"/>
              <i n="[查詢].[醫師姓名].&amp;[周OO]" c="周OO"/>
              <i n="[查詢].[醫師姓名].&amp;[林OO]" c="林OO"/>
              <i n="[查詢].[醫師姓名].&amp;[花OO]" c="花OO"/>
              <i n="[查詢].[醫師姓名].&amp;[邱OO]" c="邱OO"/>
              <i n="[查詢].[醫師姓名].&amp;[侯OO]" c="侯OO"/>
              <i n="[查詢].[醫師姓名].&amp;[施OO]" c="施OO"/>
              <i n="[查詢].[醫師姓名].&amp;[洪OO]" c="洪OO"/>
              <i n="[查詢].[醫師姓名].&amp;[胡OO]" c="胡OO"/>
              <i n="[查詢].[醫師姓名].&amp;[范OO]" c="范OO"/>
              <i n="[查詢].[醫師姓名].&amp;[唐OO]" c="唐OO"/>
              <i n="[查詢].[醫師姓名].&amp;[孫OO]" c="孫OO"/>
              <i n="[查詢].[醫師姓名].&amp;[徐OO]" c="徐OO"/>
              <i n="[查詢].[醫師姓名].&amp;[涂OO]" c="涂OO"/>
              <i n="[查詢].[醫師姓名].&amp;[翁OO]" c="翁OO"/>
              <i n="[查詢].[醫師姓名].&amp;[馬OO]" c="馬OO"/>
              <i n="[查詢].[醫師姓名].&amp;[高OO]" c="高OO"/>
              <i n="[查詢].[醫師姓名].&amp;[張OO]" c="張OO"/>
              <i n="[查詢].[醫師姓名].&amp;[曹OO]" c="曹OO"/>
              <i n="[查詢].[醫師姓名].&amp;[梁OO]" c="梁OO"/>
              <i n="[查詢].[醫師姓名].&amp;[莊OO]" c="莊OO"/>
              <i n="[查詢].[醫師姓名].&amp;[許OO]" c="許OO"/>
              <i n="[查詢].[醫師姓名].&amp;[連OO]" c="連OO"/>
              <i n="[查詢].[醫師姓名].&amp;[郭OO]" c="郭OO"/>
              <i n="[查詢].[醫師姓名].&amp;[陳OO]" c="陳OO"/>
              <i n="[查詢].[醫師姓名].&amp;[曾OO]" c="曾OO"/>
              <i n="[查詢].[醫師姓名].&amp;[游OO]" c="游OO"/>
              <i n="[查詢].[醫師姓名].&amp;[湯OO]" c="湯OO"/>
              <i n="[查詢].[醫師姓名].&amp;[黃OO]" c="黃OO"/>
              <i n="[查詢].[醫師姓名].&amp;[楊OO]" c="楊OO"/>
              <i n="[查詢].[醫師姓名].&amp;[葉OO]" c="葉OO"/>
              <i n="[查詢].[醫師姓名].&amp;[董OO]" c="董OO"/>
              <i n="[查詢].[醫師姓名].&amp;[賈OO]" c="賈OO"/>
              <i n="[查詢].[醫師姓名].&amp;[廖OO]" c="廖OO"/>
              <i n="[查詢].[醫師姓名].&amp;[趙OO]" c="趙OO"/>
              <i n="[查詢].[醫師姓名].&amp;[劉OO]" c="劉OO"/>
              <i n="[查詢].[醫師姓名].&amp;[蔡OO]" c="蔡OO"/>
              <i n="[查詢].[醫師姓名].&amp;[鄭OO]" c="鄭OO"/>
              <i n="[查詢].[醫師姓名].&amp;[盧OO]" c="盧OO"/>
              <i n="[查詢].[醫師姓名].&amp;[蕭OO]" c="蕭OO"/>
              <i n="[查詢].[醫師姓名].&amp;[賴OO]" c="賴OO"/>
              <i n="[查詢].[醫師姓名].&amp;[遲OO]" c="遲OO"/>
              <i n="[查詢].[醫師姓名].&amp;[戴OO]" c="戴OO"/>
              <i n="[查詢].[醫師姓名].&amp;[謝OO]" c="謝OO"/>
              <i n="[查詢].[醫師姓名].&amp;[鍾OO]" c="鍾OO"/>
              <i n="[查詢].[醫師姓名].&amp;[顏OO]" c="顏OO"/>
              <i n="[查詢].[醫師姓名].&amp;[羅OO]" c="羅OO"/>
              <i n="[查詢].[醫師姓名].&amp;[譚OO]" c="譚OO"/>
              <i n="[查詢].[醫師姓名].&amp;[蘇OO]" c="蘇OO"/>
              <i n="[查詢].[醫師姓名].&amp;[鐘OO]" c="鐘OO"/>
              <i n="[查詢].[醫師姓名].&amp;[酆OO]" c="酆OO"/>
              <i n="[查詢].[醫師姓名].&amp;[龔OO]" c="龔OO"/>
            </range>
          </ranges>
        </level>
      </levels>
      <selections count="1">
        <selection n="[查詢].[醫師姓名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17大項名稱" sourceName="[查詢].[17大項名稱]">
  <pivotTables>
    <pivotTable tabId="3" name="樞紐分析表2"/>
  </pivotTables>
  <data>
    <olap pivotCacheId="1060070909">
      <levels count="2">
        <level uniqueName="[查詢].[17大項名稱].[(All)]" sourceCaption="(All)" count="0"/>
        <level uniqueName="[查詢].[17大項名稱].[17大項名稱]" sourceCaption="17大項名稱" count="15">
          <ranges>
            <range startItem="0">
              <i n="[查詢].[17大項名稱].&amp;" c="(空白)"/>
              <i n="[查詢].[17大項名稱].&amp;[手術]" c="手術"/>
              <i n="[查詢].[17大項名稱].&amp;[血液血漿]" c="血液血漿"/>
              <i n="[查詢].[17大項名稱].&amp;[材料]" c="材料"/>
              <i n="[查詢].[17大項名稱].&amp;[其他]" c="其他"/>
              <i n="[查詢].[17大項名稱].&amp;[放射治療]" c="放射治療"/>
              <i n="[查詢].[17大項名稱].&amp;[治療處置]" c="治療處置"/>
              <i n="[查詢].[17大項名稱].&amp;[注射技術]" c="注射技術"/>
              <i n="[查詢].[17大項名稱].&amp;[病房]" c="病房"/>
              <i n="[查詢].[17大項名稱].&amp;[透析]" c="透析"/>
              <i n="[查詢].[17大項名稱].&amp;[麻醉]" c="麻醉"/>
              <i n="[查詢].[17大項名稱].&amp;[復健治療]" c="復健治療"/>
              <i n="[查詢].[17大項名稱].&amp;[精神治療]" c="精神治療"/>
              <i n="[查詢].[17大項名稱].&amp;[檢驗費]" c="檢驗費"/>
              <i n="[查詢].[17大項名稱].&amp;[藥品]" c="藥品"/>
            </range>
          </ranges>
        </level>
      </levels>
      <selections count="1">
        <selection n="[查詢].[17大項名稱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處置名稱" sourceName="[查詢].[處置名稱]">
  <pivotTables>
    <pivotTable tabId="3" name="樞紐分析表2"/>
  </pivotTables>
  <data>
    <olap pivotCacheId="1060070909">
      <levels count="2">
        <level uniqueName="[查詢].[處置名稱].[(All)]" sourceCaption="(All)" count="0"/>
        <level uniqueName="[查詢].[處置名稱].[處置名稱]" sourceCaption="處置名稱" count="890">
          <ranges>
            <range startItem="0">
              <i n="[查詢].[處置名稱].&amp;" c="(空白)"/>
              <i n="[查詢].[處置名稱].&amp;[]" c=""/>
              <i n="[查詢].[處置名稱].&amp;[&quot;ABBOTT&quot;VOYAGER RX CORONARY DILATATION]" c="&quot;ABBOTT&quot;VOYAGER RX CORONARY DILATATION"/>
              <i n="[查詢].[處置名稱].&amp;[&quot;ETHICON&quot;ENDOPATH STAPLER CARTRIDGE]" c="&quot;ETHICON&quot;ENDOPATH STAPLER CARTRIDGE"/>
              <i n="[查詢].[處置名稱].&amp;[&quot;LILY&quot;VOLUME METERIC ADMINISTRATION SET]" c="&quot;LILY&quot;VOLUME METERIC ADMINISTRATION SET"/>
              <i n="[查詢].[處置名稱].&amp;[&quot;Posey&quot; Foam Trach Ties]" c="&quot;Posey&quot; Foam Trach Ties"/>
              <i n="[查詢].[處置名稱].&amp;[&quot;PURZER&quot;SINBONENT BONE REPLACEMENT]" c="&quot;PURZER&quot;SINBONENT BONE REPLACEMENT"/>
              <i n="[查詢].[處置名稱].&amp;[&quot;Sewoon&quot; All-Silicone Penrose Drainage]" c="&quot;Sewoon&quot; All-Silicone Penrose Drainage"/>
              <i n="[查詢].[處置名稱].&amp;[&quot;Terumo&quot;Ryujin Plus PTCA Dilatation Cath]" c="&quot;Terumo&quot;Ryujin Plus PTCA Dilatation Cath"/>
              <i n="[查詢].[處置名稱].&amp;[(水)Amoxil 3000mg 60cc(Amolin)]" c="(水)Amoxil 3000mg 60cc(Amolin)"/>
              <i n="[查詢].[處置名稱].&amp;[(水)Augmentin syrup 457mg/5cc 35cc]" c="(水)Augmentin syrup 457mg/5cc 35cc"/>
              <i n="[查詢].[處置名稱].&amp;[(水)Bosmin solution 500mL(Epirenin)]" c="(水)Bosmin solution 500mL(Epirenin)"/>
              <i n="[查詢].[處置名稱].&amp;[(水)Depakine syrup 40cc]" c="(水)Depakine syrup 40cc"/>
              <i n="[查詢].[處置名稱].&amp;[(水)Gascon liq 60ml(Wilcon)]" c="(水)Gascon liq 60ml(Wilcon)"/>
              <i n="[查詢].[處置名稱].&amp;[(水)Ilosone susp 1500mg 60cc(Ulosina)]" c="(水)Ilosone susp 1500mg 60cc(Ulosina)"/>
              <i n="[查詢].[處置名稱].&amp;[(水)Meptin liquid 60cc]" c="(水)Meptin liquid 60cc"/>
              <i n="[查詢].[處置名稱].&amp;[(水)Nystatin susp 24ml(Mycostatin)]" c="(水)Nystatin susp 24ml(Mycostatin)"/>
              <i n="[查詢].[處置名稱].&amp;[(水)Topsym lotion 0.05% 10gm]" c="(水)Topsym lotion 0.05% 10gm"/>
              <i n="[查詢].[處置名稱].&amp;[(水)Trileptal susp 6000mg 100cc]" c="(水)Trileptal susp 6000mg 100cc"/>
              <i n="[查詢].[處置名稱].&amp;[(吸)Combivent nebulizer 2.5cc]" c="(吸)Combivent nebulizer 2.5cc"/>
              <i n="[查詢].[處置名稱].&amp;[(栓)Dulcolax supp(綠) 10mg(Bisacodyl)]" c="(栓)Dulcolax supp(綠) 10mg(Bisacodyl)"/>
              <i n="[查詢].[處置名稱].&amp;[(針)(管)10mg Morphine 1mL inj*******]" c="(針)(管)10mg Morphine 1mL inj*******"/>
              <i n="[查詢].[處置名稱].&amp;[(針)(管)Morphine 20mg 1mL inj*******]" c="(針)(管)Morphine 20mg 1mL inj*******"/>
              <i n="[查詢].[處置名稱].&amp;[(針)Ativan 2mg 1mL inj(Anxicam)]" c="(針)Ativan 2mg 1mL inj(Anxicam)"/>
              <i n="[查詢].[處置名稱].&amp;[(針)Augmentin inj 600mg(AmoClav)]" c="(針)Augmentin inj 600mg(AmoClav)"/>
              <i n="[查詢].[處置名稱].&amp;[(針)Avelox 400mg 250cc inj]" c="(針)Avelox 400mg 250cc inj"/>
              <i n="[查詢].[處置名稱].&amp;[(針)Bosmin inj 1mg 1cc(Adrenalin)*******]" c="(針)Bosmin inj 1mg 1cc(Adrenalin)*******"/>
              <i n="[查詢].[處置名稱].&amp;[(針)Ciproxin 100mg 50cc]" c="(針)Ciproxin 100mg 50cc"/>
              <i n="[查詢].[處置名稱].&amp;[(針)Cordarone 150mg 3mL*******]" c="(針)Cordarone 150mg 3mL*******"/>
              <i n="[查詢].[處置名稱].&amp;[(針)Cravit 250mg inj]" c="(針)Cravit 250mg inj"/>
              <i n="[查詢].[處置名稱].&amp;[(針)Depakine 400mg 4CC]" c="(針)Depakine 400mg 4CC"/>
              <i n="[查詢].[處置名稱].&amp;[(針)Diflucan 100mg 50cc]" c="(針)Diflucan 100mg 50cc"/>
              <i n="[查詢].[處置名稱].&amp;[(針)Dilantin 250mg 5cc(Aleviatin)]" c="(針)Dilantin 250mg 5cc(Aleviatin)"/>
              <i n="[查詢].[處置名稱].&amp;[(針)Dormicum 15mg 3mL inj(Midatin)]" c="(針)Dormicum 15mg 3mL inj(Midatin)"/>
              <i n="[查詢].[處置名稱].&amp;[(針)Endoxan inj 500mg*******]" c="(針)Endoxan inj 500mg*******"/>
              <i n="[查詢].[處置名稱].&amp;[(針)Flagyl 500mg 100mL(Metronidazole)]" c="(針)Flagyl 500mg 100mL(Metronidazole)"/>
              <i n="[查詢].[處置名稱].&amp;[(針)FLUmarin 1000mg inj]" c="(針)FLUmarin 1000mg inj"/>
              <i n="[查詢].[處置名稱].&amp;[(針)Gaster 20mg inj(Fadin)]" c="(針)Gaster 20mg inj(Fadin)"/>
              <i n="[查詢].[處置名稱].&amp;[(針)GM 80mg 2cc(Gentamycin)]" c="(針)GM 80mg 2cc(Gentamycin)"/>
              <i n="[查詢].[處置名稱].&amp;[(針)Keppra 500mg inj]" c="(針)Keppra 500mg inj"/>
              <i n="[查詢].[處置名稱].&amp;[(針)Keto 30mg 1cc]" c="(針)Keto 30mg 1cc"/>
              <i n="[查詢].[處置名稱].&amp;[(針)Lasix 20mg inj(Rasitol)]" c="(針)Lasix 20mg inj(Rasitol)"/>
              <i n="[查詢].[處置名稱].&amp;[(針)Miacalcic 50iu 1cc]" c="(針)Miacalcic 50iu 1cc"/>
              <i n="[查詢].[處置名稱].&amp;[(針)Minirin 4mcg 1cc]" c="(針)Minirin 4mcg 1cc"/>
              <i n="[查詢].[處置名稱].&amp;[(針)NexIUM inj. 40mg(胃)]" c="(針)NexIUM inj. 40mg(胃)"/>
              <i n="[查詢].[處置名稱].&amp;[(針)Pantoloc 40mg inj]" c="(針)Pantoloc 40mg inj"/>
              <i n="[查詢].[處置名稱].&amp;[(針)Perdipine 10mg 10cc]" c="(針)Perdipine 10mg 10cc"/>
              <i n="[查詢].[處置名稱].&amp;[(針)Rinderon 4mg 1mL inj]" c="(針)Rinderon 4mg 1mL inj"/>
              <i n="[查詢].[處置名稱].&amp;[(針)Sod Bicarbonate 1400mg inj]" c="(針)Sod Bicarbonate 1400mg inj"/>
              <i n="[查詢].[處置名稱].&amp;[(針)Tradol 100mg 2mL inj(Limadol)]" c="(針)Tradol 100mg 2mL inj(Limadol)"/>
              <i n="[查詢].[處置名稱].&amp;[(針)Trandate 25mg 5mL(降壓)*******]" c="(針)Trandate 25mg 5mL(降壓)*******"/>
              <i n="[查詢].[處置名稱].&amp;[(針)Transamin 250mg 5cc(止血)]" c="(針)Transamin 250mg 5cc(止血)"/>
              <i n="[查詢].[處置名稱].&amp;[(針)Unasyn 1.5gm inj(Subacillin)]" c="(針)Unasyn 1.5gm inj(Subacillin)"/>
              <i n="[查詢].[處置名稱].&amp;[(針)Valium 10mg 2mL inj(Dupin)]" c="(針)Valium 10mg 2mL inj(Dupin)"/>
              <i n="[查詢].[處置名稱].&amp;[(針)Yutopar 50mg 5cc]" c="(針)Yutopar 50mg 5cc"/>
              <i n="[查詢].[處置名稱].&amp;[(針)Zantac 50mg 2mL(Vesyca)]" c="(針)Zantac 50mg 2mL(Vesyca)"/>
              <i n="[查詢].[處置名稱].&amp;[(針)Zovirax 250mg inj]" c="(針)Zovirax 250mg inj"/>
              <i n="[查詢].[處置名稱].&amp;[(針)ZyVOX 600mg 300cc]" c="(針)ZyVOX 600mg 300cc"/>
              <i n="[查詢].[處置名稱].&amp;[(健保局規定限住院申報)]" c="(健保局規定限住院申報)"/>
              <i n="[查詢].[處置名稱].&amp;[(採)100mg Tarceva tab*******]" c="(採)100mg Tarceva tab*******"/>
              <i n="[查詢].[處置名稱].&amp;[(採)25mg Enbrel pre-filled syringe]" c="(採)25mg Enbrel pre-filled syringe"/>
              <i n="[查詢].[處置名稱].&amp;[(採)Biseko 2500mg inj]" c="(採)Biseko 2500mg inj"/>
              <i n="[查詢].[處置名稱].&amp;[(採)Bleocin 15mg inj*******]" c="(採)Bleocin 15mg inj*******"/>
              <i n="[查詢].[處置名稱].&amp;[(採)Busulfex 60mg*******]" c="(採)Busulfex 60mg*******"/>
              <i n="[查詢].[處置名稱].&amp;[(採)Carnitene 1gm tab]" c="(採)Carnitene 1gm tab"/>
              <i n="[查詢].[處置名稱].&amp;[(採)Cerezyme 400 unit inj.]" c="(採)Cerezyme 400 unit inj."/>
              <i n="[查詢].[處置名稱].&amp;[(採)Exjade 125mg/tab]" c="(採)Exjade 125mg/tab"/>
              <i n="[查詢].[處置名稱].&amp;[(採)Flusine 500mg]" c="(採)Flusine 500mg"/>
              <i n="[查詢].[處置名稱].&amp;[(採)Humira 40mg 0.8cc syringe]" c="(採)Humira 40mg 0.8cc syringe"/>
              <i n="[查詢].[處置名稱].&amp;[(採)Loniten 10mg tab]" c="(採)Loniten 10mg tab"/>
              <i n="[查詢].[處置名稱].&amp;[(採)Lysodren 500mg tab*******]" c="(採)Lysodren 500mg tab*******"/>
              <i n="[查詢].[處置名稱].&amp;[(採)Menopur powder inj]" c="(採)Menopur powder inj"/>
              <i n="[查詢].[處置名稱].&amp;[(採)Myfortic 180mg tab]" c="(採)Myfortic 180mg tab"/>
              <i n="[查詢].[處置名稱].&amp;[(採)Tasigna 200mg cap*******]" c="(採)Tasigna 200mg cap*******"/>
              <i n="[查詢].[處置名稱].&amp;[(採)X-Dapsone 100mg tab]" c="(採)X-Dapsone 100mg tab"/>
              <i n="[查詢].[處置名稱].&amp;[(筆)25 HUmalog Mix(黃) 300IU 3mL(Kwik Pe]" c="(筆)25 HUmalog Mix(黃) 300IU 3mL(Kwik Pe"/>
              <i n="[查詢].[處置名稱].&amp;[(筆)Humalog Mix 50(紅) 300IU 3ml*******]" c="(筆)Humalog Mix 50(紅) 300IU 3ml*******"/>
              <i n="[查詢].[處置名稱].&amp;[(筆)Lantus(紫) 300IU 3mL penfill*******]" c="(筆)Lantus(紫) 300IU 3mL penfill*******"/>
              <i n="[查詢].[處置名稱].&amp;[(筆)Levemir FlexPen(綠) 300IU 3mL*******]" c="(筆)Levemir FlexPen(綠) 300IU 3mL*******"/>
              <i n="[查詢].[處置名稱].&amp;[(紫)胰島素筆型針頭 31G*5mm [100支/盒]]]" c="(紫)胰島素筆型針頭 31G*5mm [100支/盒]"/>
              <i n="[查詢].[處置名稱].&amp;[(慢)(筆)30 NovoMix 300IU 3cc penfill***]" c="(慢)(筆)30 NovoMix 300IU 3cc penfill***"/>
              <i n="[查詢].[處置名稱].&amp;[(慢)(筆)NovoRapid penfill 300u 3cc***]" c="(慢)(筆)NovoRapid penfill 300u 3cc***"/>
              <i n="[查詢].[處置名稱].&amp;[(慢)5/80mg ExforGE tab(心)]" c="(慢)5/80mg ExforGE tab(心)"/>
              <i n="[查詢].[處置名稱].&amp;[(慢)Acertil Plus]" c="(慢)Acertil Plus"/>
              <i n="[查詢].[處置名稱].&amp;[(慢)ActoS 30mg tab(醣)************]" c="(慢)ActoS 30mg tab(醣)************"/>
              <i n="[查詢].[處置名稱].&amp;[(慢)ActosMET tab*******]" c="(慢)ActosMET tab*******"/>
              <i n="[查詢].[處置名稱].&amp;[(慢)Aggrenox 200mg cap]" c="(慢)Aggrenox 200mg cap"/>
              <i n="[查詢].[處置名稱].&amp;[(慢)Amiyu granule]" c="(慢)Amiyu granule"/>
              <i n="[查詢].[處置名稱].&amp;[(慢)Apidra(藍) 300iu inj*******]" c="(慢)Apidra(藍) 300iu inj*******"/>
              <i n="[查詢].[處置名稱].&amp;[(慢)Arteoptic 2% eye drop]" c="(慢)Arteoptic 2% eye drop"/>
              <i n="[查詢].[處置名稱].&amp;[(慢)AUrorix 150mg tab(Eutac)]" c="(慢)AUrorix 150mg tab(Eutac)"/>
              <i n="[查詢].[處置名稱].&amp;[(慢)B-complex tab(Vilon)]" c="(慢)B-complex tab(Vilon)"/>
              <i n="[查詢].[處置名稱].&amp;[(慢)Betaloc zok 100mg tab]" c="(慢)Betaloc zok 100mg tab"/>
              <i n="[查詢].[處置名稱].&amp;[(慢)Danzen 5mg tab(Enzdase)]" c="(慢)Danzen 5mg tab(Enzdase)"/>
              <i n="[查詢].[處置名稱].&amp;[(慢)Dermovate (D-oint) 5gm]" c="(慢)Dermovate (D-oint) 5gm"/>
              <i n="[查詢].[處置名稱].&amp;[(慢)Ferall cap]" c="(慢)Ferall cap"/>
              <i n="[查詢].[處置名稱].&amp;[(慢)Flogencyl gel 20gm(Aescin)]" c="(慢)Flogencyl gel 20gm(Aescin)"/>
              <i n="[查詢].[處置名稱].&amp;[(慢)Fosamax plus tab]" c="(慢)Fosamax plus tab"/>
              <i n="[查詢].[處置名稱].&amp;[(慢)GLUcomet 5/500mg tab************]" c="(慢)GLUcomet 5/500mg tab************"/>
              <i n="[查詢].[處置名稱].&amp;[(慢)Harnalidge D 0.2mg tab(攝)]" c="(慢)Harnalidge D 0.2mg tab(攝)"/>
              <i n="[查詢].[處置名稱].&amp;[(慢)JANumet 50/500mg tab***************]" c="(慢)JANumet 50/500mg tab***************"/>
              <i n="[查詢].[處置名稱].&amp;[(慢)Minirin 0.1mg tab]" c="(慢)Minirin 0.1mg tab"/>
              <i n="[查詢].[處置名稱].&amp;[(慢)Mirapex 1mg tab]" c="(慢)Mirapex 1mg tab"/>
              <i n="[查詢].[處置名稱].&amp;[(慢)Normacol Plus Gran]" c="(慢)Normacol Plus Gran"/>
              <i n="[查詢].[處置名稱].&amp;[(慢)Onglyza 5mg tab*******]" c="(慢)Onglyza 5mg tab*******"/>
              <i n="[查詢].[處置名稱].&amp;[(慢)Pentasa SR 500mg tab]" c="(慢)Pentasa SR 500mg tab"/>
              <i n="[查詢].[處置名稱].&amp;[(慢)PerSantin 50mg tab(心)]" c="(慢)PerSantin 50mg tab(心)"/>
              <i n="[查詢].[處置名稱].&amp;[(慢)Pletaal 50mg tab]" c="(慢)Pletaal 50mg tab"/>
              <i n="[查詢].[處置名稱].&amp;[(慢)Thyroxine 0.1mg tab(Eltroxin)]" c="(慢)Thyroxine 0.1mg tab(Eltroxin)"/>
              <i n="[查詢].[處置名稱].&amp;[(慢)Trancolon 7.5mg tab(Sollon)]" c="(慢)Trancolon 7.5mg tab(Sollon)"/>
              <i n="[查詢].[處置名稱].&amp;[(慢)Uliden 300mg cap]" c="(慢)Uliden 300mg cap"/>
              <i n="[查詢].[處置名稱].&amp;[(慢)羅氏優勝血糖試紙 [50片/盒]]]" c="(慢)羅氏優勝血糖試紙 [50片/盒]"/>
              <i n="[查詢].[處置名稱].&amp;[(管)10mg Morphine tab *****]" c="(管)10mg Morphine tab *****"/>
              <i n="[查詢].[處置名稱].&amp;[(管)10mg Ritalin tab*******]" c="(管)10mg Ritalin tab*******"/>
              <i n="[查詢].[處置名稱].&amp;[(管)12mcg/h Durogesic D-Trans pat*******]" c="(管)12mcg/h Durogesic D-Trans pat*******"/>
              <i n="[查詢].[處置名稱].&amp;[(管)Codeine 15mg tab*******]" c="(管)Codeine 15mg tab*******"/>
              <i n="[查詢].[處置名稱].&amp;[(管)Concerta ER 18mg tab*******]" c="(管)Concerta ER 18mg tab*******"/>
              <i n="[查詢].[處置名稱].&amp;[(管)Durogesic 50mcg/h patch*******]" c="(管)Durogesic 50mcg/h patch*******"/>
              <i n="[查詢].[處置名稱].&amp;[(管)Fentanyl 0.5mg 10mL inj*******]" c="(管)Fentanyl 0.5mg 10mL inj*******"/>
              <i n="[查詢].[處置名稱].&amp;[(管)Morphine-SR 30mg tab*******]" c="(管)Morphine-SR 30mg tab*******"/>
              <i n="[查詢].[處置名稱].&amp;[(管)Morphine-SR 60mg tab*******]" c="(管)Morphine-SR 60mg tab*******"/>
              <i n="[查詢].[處置名稱].&amp;[(管)Rohypnol 1mg tab(Modipanol)*******]" c="(管)Rohypnol 1mg tab(Modipanol)*******"/>
              <i n="[查詢].[處置名稱].&amp;[(綠)胰島素筆型針頭 32G*4mm[100支/盒]]]" c="(綠)胰島素筆型針頭 32G*4mm[100支/盒]"/>
              <i n="[查詢].[處置名稱].&amp;[(膏)Flamazine cream 500gm(Siliverzine)]" c="(膏)Flamazine cream 500gm(Siliverzine)"/>
              <i n="[查詢].[處置名稱].&amp;[(膏)Fucidin cream 5gm(Fusidic Acid)]" c="(膏)Fucidin cream 5gm(Fusidic Acid)"/>
              <i n="[查詢].[處置名稱].&amp;[(膏)Topsym 0.05% cream 10g]" c="(膏)Topsym 0.05% cream 10g"/>
              <i n="[查詢].[處置名稱].&amp;[(膏)Voren-G gel 40gm]" c="(膏)Voren-G gel 40gm"/>
              <i n="[查詢].[處置名稱].&amp;[(藍)胰島素筆型注射針頭 31G*8mm[100支/盒]]]" c="(藍)胰島素筆型注射針頭 31G*8mm[100支/盒]"/>
              <i n="[查詢].[處置名稱].&amp;[(灌)Asacol enema 2gm 100cc(Colasa)]" c="(灌)Asacol enema 2gm 100cc(Colasa)"/>
              <i n="[查詢].[處置名稱].&amp;[[12包/箱]]]" c="[12包/箱]"/>
              <i n="[查詢].[處置名稱].&amp;[[330個]" c="[330個"/>
              <i n="[查詢].[處置名稱].&amp;[[3條/片]][2片/包]]-1847]" c="[3條/片][2片/包]-1847"/>
              <i n="[查詢].[處置名稱].&amp;[[6卷/包]]]" c="[6卷/包]"/>
              <i n="[查詢].[處置名稱].&amp;[[CAPD.APD追蹤處置費]]]" c="[CAPD.APD追蹤處置費]"/>
              <i n="[查詢].[處置名稱].&amp;[0.25mg Mirapex tab]" c="0.25mg Mirapex tab"/>
              <i n="[查詢].[處置名稱].&amp;[0.5mg Baraclude tab]" c="0.5mg Baraclude tab"/>
              <i n="[查詢].[處置名稱].&amp;[0.5mg Rivotril tab]" c="0.5mg Rivotril tab"/>
              <i n="[查詢].[處置名稱].&amp;[1.25mg Concor(低) tab]" c="1.25mg Concor(低) tab"/>
              <i n="[查詢].[處置名稱].&amp;[1.5% DEex 1.5L膜腹]" c="1.5% DEex 1.5L膜腹"/>
              <i n="[查詢].[處置名稱].&amp;[1.5% Dex 2L]" c="1.5% Dex 2L"/>
              <i n="[查詢].[處置名稱].&amp;[1.5*1.5CM-HD-PS01]" c="1.5*1.5CM-HD-PS01"/>
              <i n="[查詢].[處置名稱].&amp;[1.5*6mm(5)+2.0*7mm E(1) Screw]" c="1.5*6mm(5)+2.0*7mm E(1) Screw"/>
              <i n="[查詢].[處置名稱].&amp;[1.5mm CPS 6 hole plate]" c="1.5mm CPS 6 hole plate"/>
              <i n="[查詢].[處置名稱].&amp;[10*10cm凝膠-HD-PS07]" c="10*10cm凝膠-HD-PS07"/>
              <i n="[查詢].[處置名稱].&amp;[100mcg PEG-INTRON]" c="100mcg PEG-INTRON"/>
              <i n="[查詢].[處置名稱].&amp;[100mg TRental tab(Throne)]" c="100mg TRental tab(Throne)"/>
              <i n="[查詢].[處置名稱].&amp;[10mg Xarelto FC tab*******]" c="10mg Xarelto FC tab*******"/>
              <i n="[查詢].[處置名稱].&amp;[110mg Pradaxa cap*******]" c="110mg Pradaxa cap*******"/>
              <i n="[查詢].[處置名稱].&amp;[125mg Madopar-HBS cap]" c="125mg Madopar-HBS cap"/>
              <i n="[查詢].[處置名稱].&amp;[12卷/盒]" c="12卷/盒"/>
              <i n="[查詢].[處置名稱].&amp;[150mg Rifinah tab(桃紅)]" c="150mg Rifinah tab(桃紅)"/>
              <i n="[查詢].[處置名稱].&amp;[16IU Genotropin 5.3mg inj]" c="16IU Genotropin 5.3mg inj"/>
              <i n="[查詢].[處置名稱].&amp;[17*3cm凝膠-HD-PS05]" c="17*3cm凝膠-HD-PS05"/>
              <i n="[查詢].[處置名稱].&amp;[1卷5碼 1碼91.44cm]" c="1卷5碼 1碼91.44cm"/>
              <i n="[查詢].[處置名稱].&amp;[2% 20cc Lidocaine*******]" c="2% 20cc Lidocaine*******"/>
              <i n="[查詢].[處置名稱].&amp;[2% Lidocaine 5mL IV(Xylocaine)*******]" c="2% Lidocaine 5mL IV(Xylocaine)*******"/>
              <i n="[查詢].[處置名稱].&amp;[2.0/16MM CORTEX SCREW]" c="2.0/16MM CORTEX SCREW"/>
              <i n="[查詢].[處置名稱].&amp;[2.0/18MM CORTEX SCREW]" c="2.0/18MM CORTEX SCREW"/>
              <i n="[查詢].[處置名稱].&amp;[2.7/18MM CORTEX SCREW]" c="2.7/18MM CORTEX SCREW"/>
              <i n="[查詢].[處置名稱].&amp;[200mg Depakine tab]" c="200mg Depakine tab"/>
              <i n="[查詢].[處置名稱].&amp;[200mg Flucil pack(粉)(Actein)]" c="200mg Flucil pack(粉)(Actein)"/>
              <i n="[查詢].[處置名稱].&amp;[20mg Navelbine cap*******]" c="20mg Navelbine cap*******"/>
              <i n="[查詢].[處置名稱].&amp;[20mL Mag sulfate 2gm inj*******]" c="20mL Mag sulfate 2gm inj*******"/>
              <i n="[查詢].[處置名稱].&amp;[24罐-9折價]" c="24罐-9折價"/>
              <i n="[查詢].[處置名稱].&amp;[250mg Mepem inj]" c="250mg Mepem inj"/>
              <i n="[查詢].[處置名稱].&amp;[25mg Ciclosporin cap(Sandimmum)]" c="25mg Ciclosporin cap(Sandimmum)"/>
              <i n="[查詢].[處置名稱].&amp;[25mg Seroquel tab (Utapine)]" c="25mg Seroquel tab (Utapine)"/>
              <i n="[查詢].[處置名稱].&amp;[25mg Topamax sprinkle cap]" c="25mg Topamax sprinkle cap"/>
              <i n="[查詢].[處置名稱].&amp;[2mg Valium tab(Diazepam)]" c="2mg Valium tab(Diazepam)"/>
              <i n="[查詢].[處置名稱].&amp;[3*3CM-HD-PS02]" c="3*3CM-HD-PS02"/>
              <i n="[查詢].[處置名稱].&amp;[30451]" c="30451"/>
              <i n="[查詢].[處置名稱].&amp;[3M Cavilon Durable barrier cream]" c="3M Cavilon Durable barrier cream"/>
              <i n="[查詢].[處置名稱].&amp;[3TC 150mg tab]" c="3TC 150mg tab"/>
              <i n="[查詢].[處置名稱].&amp;[401.306:411:918(FPS0111906:312)]" c="401.306:411:918(FPS0111906:312)"/>
              <i n="[查詢].[處置名稱].&amp;[401.506:518(FPS0101506:1518)]" c="401.506:518(FPS0101506:1518)"/>
              <i n="[查詢].[處置名稱].&amp;[40mg Isoptin tab]" c="40mg Isoptin tab"/>
              <i n="[查詢].[處置名稱].&amp;[40mg Solu medrol inj]" c="40mg Solu medrol inj"/>
              <i n="[查詢].[處置名稱].&amp;[412011]" c="412011"/>
              <i n="[查詢].[處置名稱].&amp;[421.021]" c="421.021"/>
              <i n="[查詢].[處置名稱].&amp;[447.002:004(FPP0147002:004)]" c="447.002:004(FPP0147002:004)"/>
              <i n="[查詢].[處置名稱].&amp;[480:680N]" c="480:680N"/>
              <i n="[查詢].[處置名稱].&amp;[497.670:678(FPS0146668:678)]" c="497.670:678(FPS0146668:678)"/>
              <i n="[查詢].[處置名稱].&amp;[4mg Singulair chewable tab]" c="4mg Singulair chewable tab"/>
              <i n="[查詢].[處置名稱].&amp;[5&quot;(13)BAG SPIKE ADAPTER W/SPIROS NON-DEH]" c="5&quot;(13)BAG SPIKE ADAPTER W/SPIROS NON-DEH"/>
              <i n="[查詢].[處置名稱].&amp;[50gm Silvadene cream(Silva-sulfa)]" c="50gm Silvadene cream(Silva-sulfa)"/>
              <i n="[查詢].[處置名稱].&amp;[5cc Quinax eye drop]" c="5cc Quinax eye drop"/>
              <i n="[查詢].[處置名稱].&amp;[5mg Adalat cap(Atanaal)]" c="5mg Adalat cap(Atanaal)"/>
              <i n="[查詢].[處置名稱].&amp;[5mg ARicept tab]" c="5mg ARicept tab"/>
              <i n="[查詢].[處置名稱].&amp;[5mg NORditropin simplex 15iu 1.5cc]" c="5mg NORditropin simplex 15iu 1.5cc"/>
              <i n="[查詢].[處置名稱].&amp;[5件/包]" c="5件/包"/>
              <i n="[查詢].[處置名稱].&amp;[60cc DUphalac 39.96gm(LACTUL)]" c="60cc DUphalac 39.96gm(LACTUL)"/>
              <i n="[查詢].[處置名稱].&amp;[66800175]" c="66800175"/>
              <i n="[查詢].[處置名稱].&amp;[6發/排PW544230 可重消使用]" c="6發/排PW544230 可重消使用"/>
              <i n="[查詢].[處置名稱].&amp;[6發/排PW544240 可重消使用]" c="6發/排PW544240 可重消使用"/>
              <i n="[查詢].[處置名稱].&amp;[75mg Plavix tab]" c="75mg Plavix tab"/>
              <i n="[查詢].[處置名稱].&amp;[8*5CM凝膠-HD-PS06]" c="8*5CM凝膠-HD-PS06"/>
              <i n="[查詢].[處置名稱].&amp;[ABBOTT MULTI-LINK RX ZETA CORONARY STENT]" c="ABBOTT MULTI-LINK RX ZETA CORONARY STENT"/>
              <i n="[查詢].[處置名稱].&amp;[Abilify 15mg tab.]" c="Abilify 15mg tab."/>
              <i n="[查詢].[處置名稱].&amp;[Acarbose 50mg tab(Acarose)*******]" c="Acarbose 50mg tab(Acarose)*******"/>
              <i n="[查詢].[處置名稱].&amp;[Actilyse 50mg 50mL*******]" c="Actilyse 50mg 50mL*******"/>
              <i n="[查詢].[處置名稱].&amp;[Active Life One-Piece Drainable Pouch]" c="Active Life One-Piece Drainable Pouch"/>
              <i n="[查詢].[處置名稱].&amp;[Active Life ONE-PIECE Pouch WITH SKIN BA]" c="Active Life ONE-PIECE Pouch WITH SKIN BA"/>
              <i n="[查詢].[處置名稱].&amp;[ActoS 15mg tab(醣)*******]" c="ActoS 15mg tab(醣)*******"/>
              <i n="[查詢].[處置名稱].&amp;[Actrapid HM 1000IU/10mL*******]" c="Actrapid HM 1000IU/10mL*******"/>
              <i n="[查詢].[處置名稱].&amp;[Adalat-OROS 30mg tab(Nifedipine)]" c="Adalat-OROS 30mg tab(Nifedipine)"/>
              <i n="[查詢].[處置名稱].&amp;[Adenocor 6mg 2mL inj*******]" c="Adenocor 6mg 2mL inj*******"/>
              <i n="[查詢].[處置名稱].&amp;[ADVANCE ANGIOGRAPHIC NEEDLES]" c="ADVANCE ANGIOGRAPHIC NEEDLES"/>
              <i n="[查詢].[處置名稱].&amp;[Advate 500IU inj]" c="Advate 500IU inj"/>
              <i n="[查詢].[處置名稱].&amp;[Agifutol 500mg inj]" c="Agifutol 500mg inj"/>
              <i n="[查詢].[處置名稱].&amp;[Agrylin 0.5mg cap]" c="Agrylin 0.5mg cap"/>
              <i n="[查詢].[處置名稱].&amp;[Albothyl vag supp]" c="Albothyl vag supp"/>
              <i n="[查詢].[處置名稱].&amp;[Albumin 25% 50mL (Plasbumin-25)]" c="Albumin 25% 50mL (Plasbumin-25)"/>
              <i n="[查詢].[處置名稱].&amp;[ALCARE]" c="ALCARE"/>
              <i n="[查詢].[處置名稱].&amp;[AldacTONE 25mg tab(Spirotone)(利尿)]" c="AldacTONE 25mg tab(Spirotone)(利尿)"/>
              <i n="[查詢].[處置名稱].&amp;[Aldomet(Methyldopa) 250mg tab]" c="Aldomet(Methyldopa) 250mg tab"/>
              <i n="[查詢].[處置名稱].&amp;[Alginos oral susp. 210cc]" c="Alginos oral susp. 210cc"/>
              <i n="[查詢].[處置名稱].&amp;[Alimta 500mg inj*******]" c="Alimta 500mg inj*******"/>
              <i n="[查詢].[處置名稱].&amp;[Alinamin-F tab]" c="Alinamin-F tab"/>
              <i n="[查詢].[處置名稱].&amp;[Allevyn]" c="Allevyn"/>
              <i n="[查詢].[處置名稱].&amp;[Allevyn Adhcsive[10片/盒]]]" c="Allevyn Adhcsive[10片/盒]"/>
              <i n="[查詢].[處置名稱].&amp;[Allevyn Adhesive]" c="Allevyn Adhesive"/>
              <i n="[查詢].[處置名稱].&amp;[Allopurinol 100mg tab(Urinol)(尿酸)]" c="Allopurinol 100mg tab(Urinol)(尿酸)"/>
              <i n="[查詢].[處置名稱].&amp;[All-Silicone T-Drainage Tubes]" c="All-Silicone T-Drainage Tubes"/>
              <i n="[查詢].[處置名稱].&amp;[Alphagan P 0.15% 5mL(Almidine)]" c="Alphagan P 0.15% 5mL(Almidine)"/>
              <i n="[查詢].[處置名稱].&amp;[Amaryl 2mg tab (瑪爾胰)*******]" c="Amaryl 2mg tab (瑪爾胰)*******"/>
              <i n="[查詢].[處置名稱].&amp;[AMaryl M(複) tab(Glimet)*******]" c="AMaryl M(複) tab(Glimet)*******"/>
              <i n="[查詢].[處置名稱].&amp;[Amikin inj 250mg(Aminfec)]" c="Amikin inj 250mg(Aminfec)"/>
              <i n="[查詢].[處置名稱].&amp;[Aminofluid 1000cc inj]" c="Aminofluid 1000cc inj"/>
              <i n="[查詢].[處置名稱].&amp;[Amiparen 10% 200cc]" c="Amiparen 10% 200cc"/>
              <i n="[查詢].[處置名稱].&amp;[AMO Healon GV]" c="AMO Healon GV"/>
              <i n="[查詢].[處置名稱].&amp;[Ampicillin inj 500mg(Ampolin)]" c="Ampicillin inj 500mg(Ampolin)"/>
              <i n="[查詢].[處置名稱].&amp;[Anal dilation bugination]" c="Anal dilation bugination"/>
              <i n="[查詢].[處置名稱].&amp;[Androcur 50mg tab]" c="Androcur 50mg tab"/>
              <i n="[查詢].[處置名稱].&amp;[Antibiophilus 250mg cap]" c="Antibiophilus 250mg cap"/>
              <i n="[查詢].[處置名稱].&amp;[Antiphen (APAP) 60cc]" c="Antiphen (APAP) 60cc"/>
              <i n="[查詢].[處置名稱].&amp;[Apresoline 50mg tab]" c="Apresoline 50mg tab"/>
              <i n="[查詢].[處置名稱].&amp;[Aquacel-Ag Hydrofiber Dressing with Silv]" c="Aquacel-Ag Hydrofiber Dressing with Silv"/>
              <i n="[查詢].[處置名稱].&amp;[Arcoxia 60mg tab(止痛)]" c="Arcoxia 60mg tab(止痛)"/>
              <i n="[查詢].[處置名稱].&amp;[Aredia 15mg inj(Pamisol)]" c="Aredia 15mg inj(Pamisol)"/>
              <i n="[查詢].[處置名稱].&amp;[Arheuma 20mg tab]" c="Arheuma 20mg tab"/>
              <i n="[查詢].[處置名稱].&amp;[ARicept 10mg tab]" c="ARicept 10mg tab"/>
              <i n="[查詢].[處置名稱].&amp;[Aromasin SC 25mg tab]" c="Aromasin SC 25mg tab"/>
              <i n="[查詢].[處置名稱].&amp;[Artane 2mg tab(Switane)]" c="Artane 2mg tab(Switane)"/>
              <i n="[查詢].[處置名稱].&amp;[ARTERIOTOMY CANNULA 3MM]" c="ARTERIOTOMY CANNULA 3MM"/>
              <i n="[查詢].[處置名稱].&amp;[Asacol 800mg tab]" c="Asacol 800mg tab"/>
              <i n="[查詢].[處置名稱].&amp;[ASAHI PTCA GUIDE WIRE EXTRA SUPPORT PTFE]" c="ASAHI PTCA GUIDE WIRE EXTRA SUPPORT PTFE"/>
              <i n="[查詢].[處置名稱].&amp;[Aspiration Biopsy Majima Needle &quot;Top&quot;]" c="Aspiration Biopsy Majima Needle &quot;Top&quot;"/>
              <i n="[查詢].[處置名稱].&amp;[Ativan 1mg tab(Silence)]" c="Ativan 1mg tab(Silence)"/>
              <i n="[查詢].[處置名稱].&amp;[Augmentin 1g tab(Curam)]" c="Augmentin 1g tab(Curam)"/>
              <i n="[查詢].[處置名稱].&amp;[Automated peritoneal dialysis]" c="Automated peritoneal dialysis"/>
              <i n="[查詢].[處置名稱].&amp;[Auto-Suture Endo Clip 176615:176657]" c="Auto-Suture Endo Clip 176615:176657"/>
              <i n="[查詢].[處置名稱].&amp;[Avastin 100mg 4mL*******]" c="Avastin 100mg 4mL*******"/>
              <i n="[查詢].[處置名稱].&amp;[AveLOX 400mg tab]" c="AveLOX 400mg tab"/>
              <i n="[查詢].[處置名稱].&amp;[Avodart 0.5mg cap]" c="Avodart 0.5mg cap"/>
              <i n="[查詢].[處置名稱].&amp;[B.BRAUN OPTILENE MEST 7.5*15;10*15CM]" c="B.BRAUN OPTILENE MEST 7.5*15;10*15CM"/>
              <i n="[查詢].[處置名稱].&amp;[Baclofen 5mg tab(Befon)]" c="Baclofen 5mg tab(Befon)"/>
              <i n="[查詢].[處置名稱].&amp;[BACTIGRAS[10片/盒]]石蠟布-小]" c="BACTIGRAS[10片/盒]石蠟布-小"/>
              <i n="[查詢].[處置名稱].&amp;[Baktar tab]" c="Baktar tab"/>
              <i n="[查詢].[處置名稱].&amp;[BALANCE 1.5% GLUCOSE,1.75MMOL/L CALCIUM]" c="BALANCE 1.5% GLUCOSE,1.75MMOL/L CALCIUM"/>
              <i n="[查詢].[處置名稱].&amp;[BALANCE 2.3% GLUCOSE,1.75MMOL/L CALCIUM]" c="BALANCE 2.3% GLUCOSE,1.75MMOL/L CALCIUM"/>
              <i n="[查詢].[處置名稱].&amp;[Bambec 10mg tab(Baburol)]" c="Bambec 10mg tab(Baburol)"/>
              <i n="[查詢].[處置名稱].&amp;[Baraclude 1mg tab]" c="Baraclude 1mg tab"/>
              <i n="[查詢].[處置名稱].&amp;[BARD HUBER PLUS NON-CORING NEEDLE SAFETY]" c="BARD HUBER PLUS NON-CORING NEEDLE SAFETY"/>
              <i n="[查詢].[處置名稱].&amp;[BD SAFETYGLIDE INSULIN SYRINGE W/NEEDLE]" c="BD SAFETYGLIDE INSULIN SYRINGE W/NEEDLE"/>
              <i n="[查詢].[處置名稱].&amp;[Benazon oint 20gm]" c="Benazon oint 20gm"/>
              <i n="[查詢].[處置名稱].&amp;[Bensau 100mg cap(Zcough)]" c="Bensau 100mg cap(Zcough)"/>
              <i n="[查詢].[處置名稱].&amp;[Biocal tab]" c="Biocal tab"/>
              <i n="[查詢].[處置名稱].&amp;[Bisolvon 8mg tab(Shitan)]" c="Bisolvon 8mg tab(Shitan)"/>
              <i n="[查詢].[處置名稱].&amp;[BLOOD BAG]" c="BLOOD BAG"/>
              <i n="[查詢].[處置名稱].&amp;[Bokey 100mg cap]" c="Bokey 100mg cap"/>
              <i n="[查詢].[處置名稱].&amp;[Bolaxin 500mg tab]" c="Bolaxin 500mg tab"/>
              <i n="[查詢].[處置名稱].&amp;[BONE CEMENT40GM]" c="BONE CEMENT40GM"/>
              <i n="[查詢].[處置名稱].&amp;[Bonefos 400mg cap(Sinclote)]" c="Bonefos 400mg cap(Sinclote)"/>
              <i n="[查詢].[處置名稱].&amp;[Botox 100unit]" c="Botox 100unit"/>
              <i n="[查詢].[處置名稱].&amp;[BURETTE  PUMP SET 11706]" c="BURETTE  PUMP SET 11706"/>
              <i n="[查詢].[處置名稱].&amp;[Buscopan 10mg tab]" c="Buscopan 10mg tab"/>
              <i n="[查詢].[處置名稱].&amp;[BuWEcon 0.125mg/tab]" c="BuWEcon 0.125mg/tab"/>
              <i n="[查詢].[處置名稱].&amp;[C.V.P.Catheter intubation]" c="C.V.P.Catheter intubation"/>
              <i n="[查詢].[處置名稱].&amp;[Caduet 5mg/10mg tab]" c="Caduet 5mg/10mg tab"/>
              <i n="[查詢].[處置名稱].&amp;[Cal carbonate 500mg tab]" c="Cal carbonate 500mg tab"/>
              <i n="[查詢].[處置名稱].&amp;[Cal gluconate inj 10ml(Calglon)]" c="Cal gluconate inj 10ml(Calglon)"/>
              <i n="[查詢].[處置名稱].&amp;[Cal Gluconate inj 5cc (Glucal black)]" c="Cal Gluconate inj 5cc (Glucal black)"/>
              <i n="[查詢].[處置名稱].&amp;[Campto 100mg 5cc(Irino)************]" c="Campto 100mg 5cc(Irino)************"/>
              <i n="[查詢].[處置名稱].&amp;[CANCELLOUS BONE SCREW]" c="CANCELLOUS BONE SCREW"/>
              <i n="[查詢].[處置名稱].&amp;[CANNULATED SCREW]" c="CANNULATED SCREW"/>
              <i n="[查詢].[處置名稱].&amp;[CAPD/DPCA 17 SOLUTION FOR PERITIONEAL]" c="CAPD/DPCA 17 SOLUTION FOR PERITIONEAL"/>
              <i n="[查詢].[處置名稱].&amp;[Capoten 25mg tab(Ceporin)]" c="Capoten 25mg tab(Ceporin)"/>
              <i n="[查詢].[處置名稱].&amp;[CAPSURE SENSE LEAD-MEDTRONIC]" c="CAPSURE SENSE LEAD-MEDTRONIC"/>
              <i n="[查詢].[處置名稱].&amp;[Carbamazepin 200mg tab(Tegretol-CR)]" c="Carbamazepin 200mg tab(Tegretol-CR)"/>
              <i n="[查詢].[處置名稱].&amp;[Casodex 50mg tab]" c="Casodex 50mg tab"/>
              <i n="[查詢].[處置名稱].&amp;[Cast Bandage CF002]" c="Cast Bandage CF002"/>
              <i n="[查詢].[處置名稱].&amp;[Cast Bandage CF003]" c="Cast Bandage CF003"/>
              <i n="[查詢].[處置名稱].&amp;[Cast Bandage CF004]" c="Cast Bandage CF004"/>
              <i n="[查詢].[處置名稱].&amp;[Cast Bandage CF005]" c="Cast Bandage CF005"/>
              <i n="[查詢].[處置名稱].&amp;[Catapress 0.075mg tab]" c="Catapress 0.075mg tab"/>
              <i n="[查詢].[處置名稱].&amp;[Catilon 40mg tab]" c="Catilon 40mg tab"/>
              <i n="[查詢].[處置名稱].&amp;[Cefazolin 1000mg(Cefa)]" c="Cefazolin 1000mg(Cefa)"/>
              <i n="[查詢].[處置名稱].&amp;[CefMEtazon 1000mg inj(Cetazone)]" c="CefMEtazon 1000mg inj(Cetazone)"/>
              <i n="[查詢].[處置名稱].&amp;[Cefrom 1gm inj(Cepiro)]" c="Cefrom 1gm inj(Cepiro)"/>
              <i n="[查詢].[處置名稱].&amp;[Celebrex 200mg cap]" c="Celebrex 200mg cap"/>
              <i n="[查詢].[處置名稱].&amp;[Cellcept 250mg cap]" c="Cellcept 250mg cap"/>
              <i n="[查詢].[處置名稱].&amp;[CephaDol 25mg tab(暈)(Sinphadol)]" c="CephaDol 25mg tab(暈)(Sinphadol)"/>
              <i n="[查詢].[處置名稱].&amp;[CeRenin 40mg tab(血循)(Ginkgocentrate)]" c="CeRenin 40mg tab(血循)(Ginkgocentrate)"/>
              <i n="[查詢].[處置名稱].&amp;[Change dressing-large&gt;20cm]" c="Change dressing-large&gt;20cm"/>
              <i n="[查詢].[處置名稱].&amp;[Chirocaine 50mg 10cc amp*******]" c="Chirocaine 50mg 10cc amp*******"/>
              <i n="[查詢].[處置名稱].&amp;[CHOICE GUIDE WIRE]" c="CHOICE GUIDE WIRE"/>
              <i n="[查詢].[處置名稱].&amp;[Cica-Care]" c="Cica-Care"/>
              <i n="[查詢].[處置名稱].&amp;[Ciclosporin 100mg cap(Sandimmum)]" c="Ciclosporin 100mg cap(Sandimmum)"/>
              <i n="[查詢].[處置名稱].&amp;[Cimetidine (Defense)300mg tab]" c="Cimetidine (Defense)300mg tab"/>
              <i n="[查詢].[處置名稱].&amp;[Ciproxin 250mg tab(Suxen)]" c="Ciproxin 250mg tab(Suxen)"/>
              <i n="[查詢].[處置名稱].&amp;[Claforan 250mg inj]" c="Claforan 250mg inj"/>
              <i n="[查詢].[處置名稱].&amp;[ClariNASE repetabs tab(LoraPseudo)]" c="ClariNASE repetabs tab(LoraPseudo)"/>
              <i n="[查詢].[處置名稱].&amp;[Clexane 6000iu/60mg/0.6cc*******]" c="Clexane 6000iu/60mg/0.6cc*******"/>
              <i n="[查詢].[處置名稱].&amp;[Clinoril 200mg tab(Jolindac)]" c="Clinoril 200mg tab(Jolindac)"/>
              <i n="[查詢].[處置名稱].&amp;[CLOSED WOUND DRAINAGE SYSTEM 450ML PVC]" c="CLOSED WOUND DRAINAGE SYSTEM 450ML PVC"/>
              <i n="[查詢].[處置名稱].&amp;[CLOSED WOUND DRAINAGE SYSTEMPVC VAC]" c="CLOSED WOUND DRAINAGE SYSTEMPVC VAC"/>
              <i n="[查詢].[處置名稱].&amp;[CLOSED WOUND DRAINAGE SYSTEMSILICONE VAC]" c="CLOSED WOUND DRAINAGE SYSTEMSILICONE VAC"/>
              <i n="[查詢].[處置名稱].&amp;[Closed Wound Drainge Systems]" c="Closed Wound Drainge Systems"/>
              <i n="[查詢].[處置名稱].&amp;[CloZaril 100mg tab(Zapine)]" c="CloZaril 100mg tab(Zapine)"/>
              <i n="[查詢].[處置名稱].&amp;[Coated Vicryl Plus Antibacterial Suture]" c="Coated Vicryl Plus Antibacterial Suture"/>
              <i n="[查詢].[處置名稱].&amp;[Colchicine 0.5mg tab]" c="Colchicine 0.5mg tab"/>
              <i n="[查詢].[處置名稱].&amp;[Colimycin 2mu inj]" c="Colimycin 2mu inj"/>
              <i n="[查詢].[處置名稱].&amp;[Combivir tab]" c="Combivir tab"/>
              <i n="[查詢].[處置名稱].&amp;[Comtan Film-coated 200mg tab]" c="Comtan Film-coated 200mg tab"/>
              <i n="[查詢].[處置名稱].&amp;[ConCOR 5mg(高)tab(心)]" c="ConCOR 5mg(高)tab(心)"/>
              <i n="[查詢].[處置名稱].&amp;[Conquest PTA Balloon Dilatation Catheter]" c="Conquest PTA Balloon Dilatation Catheter"/>
              <i n="[查詢].[處置名稱].&amp;[CONVATEC AQUACEL AG HYDROFIBER DRESSING]" c="CONVATEC AQUACEL AG HYDROFIBER DRESSING"/>
              <i n="[查詢].[處置名稱].&amp;[CONVATEC VERSIVA XC DRESSING(STERILE)]" c="CONVATEC VERSIVA XC DRESSING(STERILE)"/>
              <i n="[查詢].[處置名稱].&amp;[Conveen Urisheath/Uriliner]" c="Conveen Urisheath/Uriliner"/>
              <i n="[查詢].[處置名稱].&amp;[Cordarone 200mg tab(Adarone)*******]" c="Cordarone 200mg tab(Adarone)*******"/>
              <i n="[查詢].[處置名稱].&amp;[CORTEX SCREW]" c="CORTEX SCREW"/>
              <i n="[查詢].[處置名稱].&amp;[Cortisone 25mg tab]" c="Cortisone 25mg tab"/>
              <i n="[查詢].[處置名稱].&amp;[Cort-S oint 50gm]" c="Cort-S oint 50gm"/>
              <i n="[查詢].[處置名稱].&amp;[Cough mixture 120cc]" c="Cough mixture 120cc"/>
              <i n="[查詢].[處置名稱].&amp;[Coumadin 5mg tab***********]" c="Coumadin 5mg tab***********"/>
              <i n="[查詢].[處置名稱].&amp;[COVIDIEN]" c="COVIDIEN"/>
              <i n="[查詢].[處置名稱].&amp;[Covina F.C 2mg 28#/pack]" c="Covina F.C 2mg 28#/pack"/>
              <i n="[查詢].[處置名稱].&amp;[CoZAAR 50mg tab]" c="CoZAAR 50mg tab"/>
              <i n="[查詢].[處置名稱].&amp;[Cravit 500mg tab]" c="Cravit 500mg tab"/>
              <i n="[查詢].[處置名稱].&amp;[CRestor 10mg tab(脂)]" c="CRestor 10mg tab(脂)"/>
              <i n="[查詢].[處置名稱].&amp;[Custodiol 1000cc]" c="Custodiol 1000cc"/>
              <i n="[查詢].[處置名稱].&amp;[CVVA Solution A]" c="CVVA Solution A"/>
              <i n="[查詢].[處置名稱].&amp;[Cymbalta 30mg cap]" c="Cymbalta 30mg cap"/>
              <i n="[查詢].[處置名稱].&amp;[Cytosar-U 500mg (Ara-C)*******]" c="Cytosar-U 500mg (Ara-C)*******"/>
              <i n="[查詢].[處置名稱].&amp;[DaivoBET oint 30g]" c="DaivoBET oint 30g"/>
              <i n="[查詢].[處置名稱].&amp;[Daivonex oint 30gm]" c="Daivonex oint 30gm"/>
              <i n="[查詢].[處置名稱].&amp;[DALL-MILES CABLE]" c="DALL-MILES CABLE"/>
              <i n="[查詢].[處置名稱].&amp;[DALL-MILES CABLE SLEEVE]" c="DALL-MILES CABLE SLEEVE"/>
              <i n="[查詢].[處置名稱].&amp;[DAYLE DRASSING WITH AIRWAY TUBE]" c="DAYLE DRASSING WITH AIRWAY TUBE"/>
              <i n="[查詢].[處置名稱].&amp;[Deanxit tab(Fluxel)]" c="Deanxit tab(Fluxel)"/>
              <i n="[查詢].[處置名稱].&amp;[Decaris 50mg tab]" c="Decaris 50mg tab"/>
              <i n="[查詢].[處置名稱].&amp;[Depakine chrono 500mg tab]" c="Depakine chrono 500mg tab"/>
              <i n="[查詢].[處置名稱].&amp;[Detrusitol 2mg tab]" c="Detrusitol 2mg tab"/>
              <i n="[查詢].[處置名稱].&amp;[Dexaltin 5gm oral past(Dexa)]" c="Dexaltin 5gm oral past(Dexa)"/>
              <i n="[查詢].[處置名稱].&amp;[Dextran inj 500cc]" c="Dextran inj 500cc"/>
              <i n="[查詢].[處置名稱].&amp;[Diagnogreen 25mg inj]" c="Diagnogreen 25mg inj"/>
              <i n="[查詢].[處置名稱].&amp;[DiamicronMR 30mg tab(Diamin)*******]" c="DiamicronMR 30mg tab(Diamin)*******"/>
              <i n="[查詢].[處置名稱].&amp;[Dianeal 1.5% 2500c.c 單袋及雙聯袋]" c="Dianeal 1.5% 2500c.c 單袋及雙聯袋"/>
              <i n="[查詢].[處置名稱].&amp;[Dianeal 2.5% 1500c.c 單袋及雙聯袋]" c="Dianeal 2.5% 1500c.c 單袋及雙聯袋"/>
              <i n="[查詢].[處置名稱].&amp;[Dianeal 2.5% 2000 ml]" c="Dianeal 2.5% 2000 ml"/>
              <i n="[查詢].[處置名稱].&amp;[Dianeal 2.5% 5000cc]" c="Dianeal 2.5% 5000cc"/>
              <i n="[查詢].[處置名稱].&amp;[DIANEAL Low Ca 1.5% DEX 1.5L Ultrabag]" c="DIANEAL Low Ca 1.5% DEX 1.5L Ultrabag"/>
              <i n="[查詢].[處置名稱].&amp;[DIANEAL Low Ca 1.5% DEX 2L ULTRABAG]" c="DIANEAL Low Ca 1.5% DEX 2L ULTRABAG"/>
              <i n="[查詢].[處置名稱].&amp;[Dianeal Low Ca 2.5% 2.5L]" c="Dianeal Low Ca 2.5% 2.5L"/>
              <i n="[查詢].[處置名稱].&amp;[Dianeal Low Ca 2.5% 2L ULTRABAG]" c="Dianeal Low Ca 2.5% 2L ULTRABAG"/>
              <i n="[查詢].[處置名稱].&amp;[DIANEAL Low Ca 2.5% DEX 1.5L ULTRABAG]" c="DIANEAL Low Ca 2.5% DEX 1.5L ULTRABAG"/>
              <i n="[查詢].[處置名稱].&amp;[Dianeal Low Ca 2.5% DEX 5L]" c="Dianeal Low Ca 2.5% DEX 5L"/>
              <i n="[查詢].[處置名稱].&amp;[Diflucan 150mg cap(Flucon)]" c="Diflucan 150mg cap(Flucon)"/>
              <i n="[查詢].[處置名稱].&amp;[Dilantin 100mg tab(Aleviatin)]" c="Dilantin 100mg tab(Aleviatin)"/>
              <i n="[查詢].[處置名稱].&amp;[DiLAtrend 25mg tab(Carvedilol)]" c="DiLAtrend 25mg tab(Carvedilol)"/>
              <i n="[查詢].[處置名稱].&amp;[Diltelan-SR 90mg tab(心)(Cardizem)]" c="Diltelan-SR 90mg tab(心)(Cardizem)"/>
              <i n="[查詢].[處置名稱].&amp;[Diovan 160mg tab]" c="Diovan 160mg tab"/>
              <i n="[查詢].[處置名稱].&amp;[Diprivan 200mg 20mL inj(Fresofol)*******]" c="Diprivan 200mg 20mL inj(Fresofol)*******"/>
              <i n="[查詢].[處置名稱].&amp;[Dlanea Low Ca 1.5% DEX 5L]" c="Dlanea Low Ca 1.5% DEX 5L"/>
              <i n="[查詢].[處置名稱].&amp;[Dobutrex inj 250mg 20cc(Gendobu)*******]" c="Dobutrex inj 250mg 20cc(Gendobu)*******"/>
              <i n="[查詢].[處置名稱].&amp;[Dogmatyl 200mg tab(Sulpin)]" c="Dogmatyl 200mg tab(Sulpin)"/>
              <i n="[查詢].[處置名稱].&amp;[Dopamine 400mg 1.6mg/mL 250mL(Easydopa)*]" c="Dopamine 400mg 1.6mg/mL 250mL(Easydopa)*"/>
              <i n="[查詢].[處置名稱].&amp;[Dormicum 7.5mg tab]" c="Dormicum 7.5mg tab"/>
              <i n="[查詢].[處置名稱].&amp;[DOSIFIX W/SAFESITE NEEDLE-FREE SYSTEM W/]" c="DOSIFIX W/SAFESITE NEEDLE-FREE SYSTEM W/"/>
              <i n="[查詢].[處置名稱].&amp;[Dostinex 0.5mg tab]" c="Dostinex 0.5mg tab"/>
              <i n="[查詢].[處置名稱].&amp;[Double J]" c="Double J"/>
              <i n="[查詢].[處置名稱].&amp;[Double-Lumen CVP (雙重輸液導管)CS-27702E]" c="Double-Lumen CVP (雙重輸液導管)CS-27702E"/>
              <i n="[查詢].[處置名稱].&amp;[Doxaben XL 4mg tab]" c="Doxaben XL 4mg tab"/>
              <i n="[查詢].[處置名稱].&amp;[Doxorubicin 10mg inj(Adriamycin)*******]" c="Doxorubicin 10mg inj(Adriamycin)*******"/>
              <i n="[查詢].[處置名稱].&amp;[Druahesive with Convex-It]" c="Druahesive with Convex-It"/>
              <i n="[查詢].[處置名稱].&amp;[DST GIA 60- DLU]" c="DST GIA 60- DLU"/>
              <i n="[查詢].[處置名稱].&amp;[Dtic-Dome 200mg 20cc(Dacarbazine)*******]" c="Dtic-Dome 200mg 20cc(Dacarbazine)*******"/>
              <i n="[查詢].[處置名稱].&amp;[Duberm Extra Thin Dressing]" c="Duberm Extra Thin Dressing"/>
              <i n="[查詢].[處置名稱].&amp;[Dulcolax 5mg]" c="Dulcolax 5mg"/>
              <i n="[查詢].[處置名稱].&amp;[Duoderm CGF Dressing]" c="Duoderm CGF Dressing"/>
              <i n="[查詢].[處置名稱].&amp;[Duphalac 300cc(Lactul)]" c="Duphalac 300cc(Lactul)"/>
              <i n="[查詢].[處置名稱].&amp;[Durahesive Wafer]" c="Durahesive Wafer"/>
              <i n="[查詢].[處置名稱].&amp;[Durahesive with Convex-It]" c="Durahesive with Convex-It"/>
              <i n="[查詢].[處置名稱].&amp;[Duratears eye oint 3.5gm]" c="Duratears eye oint 3.5gm"/>
              <i n="[查詢].[處置名稱].&amp;[Dynastat 40mg inj]" c="Dynastat 40mg inj"/>
              <i n="[查詢].[處置名稱].&amp;[E-Cal 950mg(KAI HO)]" c="E-Cal 950mg(KAI HO)"/>
              <i n="[查詢].[處置名稱].&amp;[EfeXor-SR 75mg cap(Easyfor)]" c="EfeXor-SR 75mg cap(Easyfor)"/>
              <i n="[查詢].[處置名稱].&amp;[Elomet cream 0.1% 5gm(Elisone)]" c="Elomet cream 0.1% 5gm(Elisone)"/>
              <i n="[查詢].[處置名稱].&amp;[EMB 400mg (Epbutol) tab]" c="EMB 400mg (Epbutol) tab"/>
              <i n="[查詢].[處置名稱].&amp;[Emend 125mg cap]" c="Emend 125mg cap"/>
              <i n="[查詢].[處置名稱].&amp;[Endo Clip Applier L]" c="Endo Clip Applier L"/>
              <i n="[查詢].[處置名稱].&amp;[ENDO GIA Roticulator 45-2.5(030454)]" c="ENDO GIA Roticulator 45-2.5(030454)"/>
              <i n="[查詢].[處置名稱].&amp;[ENDO GIA Roticulator 45-3.5(030455)]" c="ENDO GIA Roticulator 45-3.5(030455)"/>
              <i n="[查詢].[處置名稱].&amp;[ENDO GIA Roticulator 45-4.8(030456)]" c="ENDO GIA Roticulator 45-4.8(030456)"/>
              <i n="[查詢].[處置名稱].&amp;[ENDO GIA Roticulator 60-3.5(030458)]" c="ENDO GIA Roticulator 60-3.5(030458)"/>
              <i n="[查詢].[處置名稱].&amp;[ENDO GIA Roticulator 60-4.8(030459)]" c="ENDO GIA Roticulator 60-4.8(030459)"/>
              <i n="[查詢].[處置名稱].&amp;[ENDOPATH XCEL TROCAR(BLADELESS)]" c="ENDOPATH XCEL TROCAR(BLADELESS)"/>
              <i n="[查詢].[處置名稱].&amp;[Endoxan 50mg tab*******]" c="Endoxan 50mg tab*******"/>
              <i n="[查詢].[處置名稱].&amp;[Epirubicin 10mg 5mL inj(Epicin)******]" c="Epirubicin 10mg 5mL inj(Epicin)******"/>
              <i n="[查詢].[處置名稱].&amp;[EPO 2000iu(Recormon)]" c="EPO 2000iu(Recormon)"/>
              <i n="[查詢].[處置名稱].&amp;[Erbitux 100mg 20cc(5mg/cc)*******]" c="Erbitux 100mg 20cc(5mg/cc)*******"/>
              <i n="[查詢].[處置名稱].&amp;[Erispan 0.25mg tab(ERA)]" c="Erispan 0.25mg tab(ERA)"/>
              <i n="[查詢].[處置名稱].&amp;[Estrogel 30gm(Ladiol)]" c="Estrogel 30gm(Ladiol)"/>
              <i n="[查詢].[處置名稱].&amp;[ESZO 2mg tab(Eurodin)]" c="ESZO 2mg tab(Eurodin)"/>
              <i n="[查詢].[處置名稱].&amp;[Etoposide 100mg 5cc(Fytosid)*******]" c="Etoposide 100mg 5cc(Fytosid)*******"/>
              <i n="[查詢].[處置名稱].&amp;[ETumine 40mg tab]" c="ETumine 40mg tab"/>
              <i n="[查詢].[處置名稱].&amp;[Evac enema]" c="Evac enema"/>
              <i n="[查詢].[處置名稱].&amp;[Evista 60mg tab]" c="Evista 60mg tab"/>
              <i n="[查詢].[處置名稱].&amp;[Evoxac 30mg cap]" c="Evoxac 30mg cap"/>
              <i n="[查詢].[處置名稱].&amp;[EXAM GLOVES]" c="EXAM GLOVES"/>
              <i n="[查詢].[處置名稱].&amp;[Exelderm sol 10cc]" c="Exelderm sol 10cc"/>
              <i n="[查詢].[處置名稱].&amp;[Expo Angiographic Catheter]" c="Expo Angiographic Catheter"/>
              <i n="[查詢].[處置名稱].&amp;[Extraneal Peritoneal 7.5% 2L*******]" c="Extraneal Peritoneal 7.5% 2L*******"/>
              <i n="[查詢].[處置名稱].&amp;[FA 5mg tab(Folacin)]" c="FA 5mg tab(Folacin)"/>
              <i n="[查詢].[處置名稱].&amp;[Faktu supp(Posuline)]" c="Faktu supp(Posuline)"/>
              <i n="[查詢].[處置名稱].&amp;[Famvir 250mg tab]" c="Famvir 250mg tab"/>
              <i n="[查詢].[處置名稱].&amp;[FAST-FLAP NEURO FIXATION SYSTEM BUR HOLE]" c="FAST-FLAP NEURO FIXATION SYSTEM BUR HOLE"/>
              <i n="[查詢].[處置名稱].&amp;[FeBuric 80mg tab]" c="FeBuric 80mg tab"/>
              <i n="[查詢].[處置名稱].&amp;[FEEDING PUMP SET[40個/箱]]]" c="FEEDING PUMP SET[40個/箱]"/>
              <i n="[查詢].[處置名稱].&amp;[FeLib 2% 5cc(Fe-Back)]" c="FeLib 2% 5cc(Fe-Back)"/>
              <i n="[查詢].[處置名稱].&amp;[Femara 2.5mg tab]" c="Femara 2.5mg tab"/>
              <i n="[查詢].[處置名稱].&amp;[Ferrum Chewable 100mg tab]" c="Ferrum Chewable 100mg tab"/>
              <i n="[查詢].[處置名稱].&amp;[Fetal monitor,per hour after the first 3]" c="Fetal monitor,per hour after the first 3"/>
              <i n="[查詢].[處置名稱].&amp;[Fexofenadine 60mg(Allegra)]" c="Fexofenadine 60mg(Allegra)"/>
              <i n="[查詢].[處置名稱].&amp;[FIDJI CERVICAL CAGES PEEK]" c="FIDJI CERVICAL CAGES PEEK"/>
              <i n="[查詢].[處置名稱].&amp;[Filgrastim 300mcg inj]" c="Filgrastim 300mcg inj"/>
              <i n="[查詢].[處置名稱].&amp;[Flagyl 250mg tab(Frotin)]" c="Flagyl 250mg tab(Frotin)"/>
              <i n="[查詢].[處置名稱].&amp;[Fleet phospho-soda 45cc]" c="Fleet phospho-soda 45cc"/>
              <i n="[查詢].[處置名稱].&amp;[Florinef 0.1mg tab]" c="Florinef 0.1mg tab"/>
              <i n="[查詢].[處置名稱].&amp;[Fluorouracil 1000mg inj*******]" c="Fluorouracil 1000mg inj*******"/>
              <i n="[查詢].[處置名稱].&amp;[Folina 15mg tab(Bloodlet)]" c="Folina 15mg tab(Bloodlet)"/>
              <i n="[查詢].[處置名稱].&amp;[Fortum 1000mg inj(Cetazine)]" c="Fortum 1000mg inj(Cetazine)"/>
              <i n="[查詢].[處置名稱].&amp;[Fosfomycin 2000mg(Folsmycin)]" c="Fosfomycin 2000mg(Folsmycin)"/>
              <i n="[查詢].[處置名稱].&amp;[Fosrenol 750mg chewable tab]" c="Fosrenol 750mg chewable tab"/>
              <i n="[查詢].[處置名稱].&amp;[FOX PTA CATHETER]" c="FOX PTA CATHETER"/>
              <i n="[查詢].[處置名稱].&amp;[Foy 100mg inj]" c="Foy 100mg inj"/>
              <i n="[查詢].[處置名稱].&amp;[FPS0100234:888(400.50X:400.775)]" c="FPS0100234:888(400.50X:400.775)"/>
              <i n="[查詢].[處置名稱].&amp;[Frisium 10mg tab]" c="Frisium 10mg tab"/>
              <i n="[查詢].[處置名稱].&amp;[Fucidin 250mg tab]" c="Fucidin 250mg tab"/>
              <i n="[查詢].[處置名稱].&amp;[Full thickness skin graft,add 10cm平方]" c="Full thickness skin graft,add 10cm平方"/>
              <i n="[查詢].[處置名稱].&amp;[Fundus color photo picture/picture]" c="Fundus color photo picture/picture"/>
              <i n="[查詢].[處置名稱].&amp;[Fybogel orange sachet]" c="Fybogel orange sachet"/>
              <i n="[查詢].[處置名稱].&amp;[Galvus 50mg tab*******]" c="Galvus 50mg tab*******"/>
              <i n="[查詢].[處置名稱].&amp;[GasCON 40mg tab(Kascoal)(脹氣)]" c="GasCON 40mg tab(Kascoal)(脹氣)"/>
              <i n="[查詢].[處置名稱].&amp;[Gaster 20mg tab(Voker)]" c="Gaster 20mg tab(Voker)"/>
              <i n="[查詢].[處置名稱].&amp;[Gelofusine 500ml]" c="Gelofusine 500ml"/>
              <i n="[查詢].[處置名稱].&amp;[Gemzar 200mg inj*******]" c="Gemzar 200mg inj*******"/>
              <i n="[查詢].[處置名稱].&amp;[General occupational therapy]" c="General occupational therapy"/>
              <i n="[查詢].[處置名稱].&amp;[Glidiab 5mg tab(Minidiab)*******]" c="Glidiab 5mg tab(Minidiab)*******"/>
              <i n="[查詢].[處置名稱].&amp;[Glivec 100mg tab*******]" c="Glivec 100mg tab*******"/>
              <i n="[查詢].[處置名稱].&amp;[Glu/Ns 2.5+0.45% 500cc]" c="Glu/Ns 2.5+0.45% 500cc"/>
              <i n="[查詢].[處置名稱].&amp;[Glu/NS 500cc (5+0.9%)]" c="Glu/NS 500cc (5+0.9%)"/>
              <i n="[查詢].[處置名稱].&amp;[Glucophage 500mg tab(Ankomin)*******]" c="Glucophage 500mg tab(Ankomin)*******"/>
              <i n="[查詢].[處置名稱].&amp;[Glucose 5% 250cc]" c="Glucose 5% 250cc"/>
              <i n="[查詢].[處置名稱].&amp;[Glucose 50% 20mL*******]" c="Glucose 50% 20mL*******"/>
              <i n="[查詢].[處置名稱].&amp;[GlyPressin 1mg 8.5mL inj]" c="GlyPressin 1mg 8.5mL inj"/>
              <i n="[查詢].[處置名稱].&amp;[GoWELL tab]" c="GoWELL tab"/>
              <i n="[查詢].[處置名稱].&amp;[HAEMONETICS]" c="HAEMONETICS"/>
              <i n="[查詢].[處置名稱].&amp;[Haloperidol 5mg tab(Binin-U)]" c="Haloperidol 5mg tab(Binin-U)"/>
              <i n="[查詢].[處置名稱].&amp;[Hepacure 250 mg cap]" c="Hepacure 250 mg cap"/>
              <i n="[查詢].[處置名稱].&amp;[Heparin 25000IU 5mL inj(Heparin LEO)****]" c="Heparin 25000IU 5mL inj(Heparin LEO)****"/>
              <i n="[查詢].[處置名稱].&amp;[Hepsera 10mg tab]" c="Hepsera 10mg tab"/>
              <i n="[查詢].[處置名稱].&amp;[Herbesser 30mg tab]" c="Herbesser 30mg tab"/>
              <i n="[查詢].[處置名稱].&amp;[Herceptin 440mg inj(1/4支)*******]" c="Herceptin 440mg inj(1/4支)*******"/>
              <i n="[查詢].[處置名稱].&amp;[High Pressure Tubing]" c="High Pressure Tubing"/>
              <i n="[查詢].[處置名稱].&amp;[Histochemical stain group I]" c="Histochemical stain group I"/>
              <i n="[查詢].[處置名稱].&amp;[HUMID-VENT 2 S]" c="HUMID-VENT 2 S"/>
              <i n="[查詢].[處置名稱].&amp;[Hydergine 1.5mg tab(Elistin)]" c="Hydergine 1.5mg tab(Elistin)"/>
              <i n="[查詢].[處置名稱].&amp;[Hydrea 500mg cap*******]" c="Hydrea 500mg cap*******"/>
              <i n="[查詢].[處置名稱].&amp;[Hymecromone 200mg cap(Kantec)]" c="Hymecromone 200mg cap(Kantec)"/>
              <i n="[查詢].[處置名稱].&amp;[Hytrin 2mg tab(Telowsin)]" c="Hytrin 2mg tab(Telowsin)"/>
              <i n="[查詢].[處置名稱].&amp;[Hyzaar 100/12.5mg tab]" c="Hyzaar 100/12.5mg tab"/>
              <i n="[查詢].[處置名稱].&amp;[Ichderm cream 15gm 50mg/gm]" c="Ichderm cream 15gm 50mg/gm"/>
              <i n="[查詢].[處置名稱].&amp;[ICU CLAVE DRUG PREPARATION SYSTEM]" c="ICU CLAVE DRUG PREPARATION SYSTEM"/>
              <i n="[查詢].[處置名稱].&amp;[ICU TRANSPACIV MONITORING KIT]" c="ICU TRANSPACIV MONITORING KIT"/>
              <i n="[查詢].[處置名稱].&amp;[ILEFINE D-40:D-50]" c="ILEFINE D-40:D-50"/>
              <i n="[查詢].[處置名稱].&amp;[Imdur 60mg tab(心)]" c="Imdur 60mg tab(心)"/>
              <i n="[查詢].[處置名稱].&amp;[Imipramine 25mg tab(Fronil)]" c="Imipramine 25mg tab(Fronil)"/>
              <i n="[查詢].[處置名稱].&amp;[Immunofluorescence group I,each antibody]" c="Immunofluorescence group I,each antibody"/>
              <i n="[查詢].[處置名稱].&amp;[Immunohistochemical stains,each antibody]" c="Immunohistochemical stains,each antibody"/>
              <i n="[查詢].[處置名稱].&amp;[Imodium 2mg cap(Imolex)]" c="Imodium 2mg cap(Imolex)"/>
              <i n="[查詢].[處置名稱].&amp;[Imuran 50mg tab(Asazipam)(免疫)*******]" c="Imuran 50mg tab(Asazipam)(免疫)*******"/>
              <i n="[查詢].[處置名稱].&amp;[INderal 10mg tab(Propranolol)]" c="INderal 10mg tab(Propranolol)"/>
              <i n="[查詢].[處置名稱].&amp;[Infloran cap]" c="Infloran cap"/>
              <i n="[查詢].[處置名稱].&amp;[INFOMED EXTRACORPOREAL BLOOD CIRCUITS]" c="INFOMED EXTRACORPOREAL BLOOD CIRCUITS"/>
              <i n="[查詢].[處置名稱].&amp;[Insertion of nasogastric tube]" c="Insertion of nasogastric tube"/>
              <i n="[查詢].[處置名稱].&amp;[Insulatard HM 1000iu 10mL*******]" c="Insulatard HM 1000iu 10mL*******"/>
              <i n="[查詢].[處置名稱].&amp;[Insulin syringe[10支/包]]-BD]" c="Insulin syringe[10支/包]-BD"/>
              <i n="[查詢].[處置名稱].&amp;[INSYTE AUTOGUARD SHIELDED IV CATHETER]" c="INSYTE AUTOGUARD SHIELDED IV CATHETER"/>
              <i n="[查詢].[處置名稱].&amp;[Intraarticular injection]" c="Intraarticular injection"/>
              <i n="[查詢].[處置名稱].&amp;[Intrasite Gel]" c="Intrasite Gel"/>
              <i n="[查詢].[處置名稱].&amp;[INTROCAN SAFETY IVC CANNULAE]" c="INTROCAN SAFETY IVC CANNULAE"/>
              <i n="[查詢].[處置名稱].&amp;[INTRODUCER 12CM(S+D+SV+GW+SY+N+保護套)]" c="INTRODUCER 12CM(S+D+SV+GW+SY+N+保護套)"/>
              <i n="[查詢].[處置名稱].&amp;[INVATEC AMPHIRION DEEP PTA BALLOON CATHE]" c="INVATEC AMPHIRION DEEP PTA BALLOON CATHE"/>
              <i n="[查詢].[處置名稱].&amp;[INVATEC MARIS PERIPHRAL SELF-EXPANDING]" c="INVATEC MARIS PERIPHRAL SELF-EXPANDING"/>
              <i n="[查詢].[處置名稱].&amp;[INVATEC PACIFIC XTREME PTA BALLOON CATHE]" c="INVATEC PACIFIC XTREME PTA BALLOON CATHE"/>
              <i n="[查詢].[處置名稱].&amp;[Invega 3mg tab]" c="Invega 3mg tab"/>
              <i n="[查詢].[處置名稱].&amp;[ion註:含一般導尿管,尿袋等材料費]" c="ion註:含一般導尿管,尿袋等材料費"/>
              <i n="[查詢].[處置名稱].&amp;[Isoniazid 100mg tab]" c="Isoniazid 100mg tab"/>
              <i n="[查詢].[處置名稱].&amp;[Isoptin-SR 240mg tab(Cintsu)]" c="Isoptin-SR 240mg tab(Cintsu)"/>
              <i n="[查詢].[處置名稱].&amp;[Isordil(Isobide) 10mg tab]" c="Isordil(Isobide) 10mg tab"/>
              <i n="[查詢].[處置名稱].&amp;[J&amp;J M-L(LT300)]" c="J&amp;J M-L(LT300)"/>
              <i n="[查詢].[處置名稱].&amp;[JaNUvia 100mg tab(醣)*******]" c="JaNUvia 100mg tab(醣)*******"/>
              <i n="[查詢].[處置名稱].&amp;[Juvela-N 200mg cap]" c="Juvela-N 200mg cap"/>
              <i n="[查詢].[處置名稱].&amp;[Kaletra tab]" c="Kaletra tab"/>
              <i n="[查詢].[處置名稱].&amp;[Kalimate powder 5gm(去鉀)]" c="Kalimate powder 5gm(去鉀)"/>
              <i n="[查詢].[處置名稱].&amp;[KCL 20meq 10mL*******]" c="KCL 20meq 10mL*******"/>
              <i n="[查詢].[處置名稱].&amp;[Keppra 500mg tab]" c="Keppra 500mg tab"/>
              <i n="[查詢].[處置名稱].&amp;[Keto 10mg cap]" c="Keto 10mg cap"/>
              <i n="[查詢].[處置名稱].&amp;[KIRSCHNER WIRE]" c="KIRSCHNER WIRE"/>
              <i n="[查詢].[處置名稱].&amp;[Kivexa FC tab]" c="Kivexa FC tab"/>
              <i n="[查詢].[處置名稱].&amp;[Klaricid XL 500mg tab]" c="Klaricid XL 500mg tab"/>
              <i n="[查詢].[處置名稱].&amp;[Klean-prep powder(清腸)(GI Klean)]" c="Klean-prep powder(清腸)(GI Klean)"/>
              <i n="[查詢].[處置名稱].&amp;[Knowful 400mg cap(Picetam)]" c="Knowful 400mg cap(Picetam)"/>
              <i n="[查詢].[處置名稱].&amp;[KoBal 500mcg cap(Methycobal)]" c="KoBal 500mcg cap(Methycobal)"/>
              <i n="[查詢].[處置名稱].&amp;[Krestin 1gm pack*******]" c="Krestin 1gm pack*******"/>
              <i n="[查詢].[處置名稱].&amp;[LamicTAL 50mg tab]" c="LamicTAL 50mg tab"/>
              <i n="[查詢].[處置名稱].&amp;[Lamisil 250mg]" c="Lamisil 250mg"/>
              <i n="[查詢].[處置名稱].&amp;[Lasix 40mg tab(Rasitol)]" c="Lasix 40mg tab(Rasitol)"/>
              <i n="[查詢].[處置名稱].&amp;[LAUNCHER GUIDE CATHETER]" c="LAUNCHER GUIDE CATHETER"/>
              <i n="[查詢].[處置名稱].&amp;[Lescol XL 80mg tab]" c="Lescol XL 80mg tab"/>
              <i n="[查詢].[處置名稱].&amp;[Leucovorin 50mg inj(Covorin)*******]" c="Leucovorin 50mg inj(Covorin)*******"/>
              <i n="[查詢].[處置名稱].&amp;[Levophed 4mg 4mL(Norepinephrine)*******]" c="Levophed 4mg 4mL(Norepinephrine)*******"/>
              <i n="[查詢].[處置名稱].&amp;[Lexotan 3mg tab(Bromazin)]" c="Lexotan 3mg tab(Bromazin)"/>
              <i n="[查詢].[處置名稱].&amp;[Licodin 250mg tab]" c="Licodin 250mg tab"/>
              <i n="[查詢].[處置名稱].&amp;[Lidopat patch 700mg]" c="Lidopat patch 700mg"/>
              <i n="[查詢].[處置名稱].&amp;[Lidopin cream 5gm]" c="Lidopin cream 5gm"/>
              <i n="[查詢].[處置名稱].&amp;[LIEBEL]" c="LIEBEL"/>
              <i n="[查詢].[處置名稱].&amp;[Ligament Cannulated Screw 10*30mm]" c="Ligament Cannulated Screw 10*30mm"/>
              <i n="[查詢].[處置名稱].&amp;[Lipanthyl supra 160mg tab]" c="Lipanthyl supra 160mg tab"/>
              <i n="[查詢].[處置名稱].&amp;[LipiTOR 20mg tab]" c="LipiTOR 20mg tab"/>
              <i n="[查詢].[處置名稱].&amp;[Lipo-Dox liposome 20mg inj********]" c="Lipo-Dox liposome 20mg inj********"/>
              <i n="[查詢].[處置名稱].&amp;[Lipofundin MCT/LCT 20% 100cc]" c="Lipofundin MCT/LCT 20% 100cc"/>
              <i n="[查詢].[處置名稱].&amp;[LipoPLUS 20% 250ml]" c="LipoPLUS 20% 250ml"/>
              <i n="[查詢].[處置名稱].&amp;[Liposic 0.2% 10g eye gel]" c="Liposic 0.2% 10g eye gel"/>
              <i n="[查詢].[處置名稱].&amp;[LiQuifilm tears 15cc]" c="LiQuifilm tears 15cc"/>
              <i n="[查詢].[處置名稱].&amp;[Lithonate 300mg cap(Ligilin)]" c="Lithonate 300mg cap(Ligilin)"/>
              <i n="[查詢].[處置名稱].&amp;[LiVAlo 2mg tab]" c="LiVAlo 2mg tab"/>
              <i n="[查詢].[處置名稱].&amp;[Locasalen oint 15gm(Flusalic)]" c="Locasalen oint 15gm(Flusalic)"/>
              <i n="[查詢].[處置名稱].&amp;[Loforan 1gm inj(Cetax)]" c="Loforan 1gm inj(Cetax)"/>
              <i n="[查詢].[處置名稱].&amp;[LR 500CC]" c="LR 500CC"/>
              <i n="[查詢].[處置名稱].&amp;[Lyrica 75mg cap]" c="Lyrica 75mg cap"/>
              <i n="[查詢].[處置名稱].&amp;[Mabthera 100mg 10mL*******]" c="Mabthera 100mg 10mL*******"/>
              <i n="[查詢].[處置名稱].&amp;[Macalol 0.25mcg cap(U-Ca)]" c="Macalol 0.25mcg cap(U-Ca)"/>
              <i n="[查詢].[處置名稱].&amp;[Madopar 250mg tab]" c="Madopar 250mg tab"/>
              <i n="[查詢].[處置名稱].&amp;[Marcaine 0.5% 20mL(Bupivacaine)*******]" c="Marcaine 0.5% 20mL(Bupivacaine)*******"/>
              <i n="[查詢].[處置名稱].&amp;[MARLEX MESH-0112660]" c="MARLEX MESH-0112660"/>
              <i n="[查詢].[處置名稱].&amp;[MAXipime 500mg inj(Yupime)]" c="MAXipime 500mg inj(Yupime)"/>
              <i n="[查詢].[處置名稱].&amp;[MD TECH SNARELOK BONE MARROW BIOPSY TRAY]" c="MD TECH SNARELOK BONE MARROW BIOPSY TRAY"/>
              <i n="[查詢].[處置名稱].&amp;[MEDTRONIC INTEGRITY RAPID EXCHANGE CORON]" c="MEDTRONIC INTEGRITY RAPID EXCHANGE CORON"/>
              <i n="[查詢].[處置名稱].&amp;[MEDTRONIC NCSPRINTER RAPID EXCHANGE]" c="MEDTRONIC NCSPRINTER RAPID EXCHANGE"/>
              <i n="[查詢].[處置名稱].&amp;[Medtronic Puncture Lead Introducer]" c="Medtronic Puncture Lead Introducer"/>
              <i n="[查詢].[處置名稱].&amp;[MEDTRONIC SPRINTER LEGEND RAPID EXCHANGE]" c="MEDTRONIC SPRINTER LEGEND RAPID EXCHANGE"/>
              <i n="[查詢].[處置名稱].&amp;[Megest susp 4800mg 120mL]" c="Megest susp 4800mg 120mL"/>
              <i n="[查詢].[處置名稱].&amp;[Melquine ointment 10gm]" c="Melquine ointment 10gm"/>
              <i n="[查詢].[處置名稱].&amp;[Mentax cream 1% 10gm]" c="Mentax cream 1% 10gm"/>
              <i n="[查詢].[處置名稱].&amp;[MEPIFORM]" c="MEPIFORM"/>
              <i n="[查詢].[處置名稱].&amp;[Meptin 25mcg tab]" c="Meptin 25mcg tab"/>
              <i n="[查詢].[處置名稱].&amp;[MeRisLon 6mg tab]" c="MeRisLon 6mg tab"/>
              <i n="[查詢].[處置名稱].&amp;[Methotrexate 2.5mg tab*******]" c="Methotrexate 2.5mg tab*******"/>
              <i n="[查詢].[處置名稱].&amp;[Metisone 4mg tab(醇)(Methylprednisolone)]" c="Metisone 4mg tab(醇)(Methylprednisolone)"/>
              <i n="[查詢].[處置名稱].&amp;[Mexitil 100mg cap(Meletin)]" c="Mexitil 100mg cap(Meletin)"/>
              <i n="[查詢].[處置名稱].&amp;[Micardis 80mg tab]" c="Micardis 80mg tab"/>
              <i n="[查詢].[處置名稱].&amp;[MICRO PRESSURE MONITOR LINE]" c="MICRO PRESSURE MONITOR LINE"/>
              <i n="[查詢].[處置名稱].&amp;[Midorine 2.5mg tab]" c="Midorine 2.5mg tab"/>
              <i n="[查詢].[處置名稱].&amp;[Minocin 100mg cap(Borymycin)]" c="Minocin 100mg cap(Borymycin)"/>
              <i n="[查詢].[處置名稱].&amp;[Mitomycin-C 10mg inj(Vesimycin)*******]" c="Mitomycin-C 10mg inj(Vesimycin)*******"/>
              <i n="[查詢].[處置名稱].&amp;[Miyarisan BM 1gm pack]" c="Miyarisan BM 1gm pack"/>
              <i n="[查詢].[處置名稱].&amp;[Mobic 7.5mg tab(Meloxin)]" c="Mobic 7.5mg tab(Meloxin)"/>
              <i n="[查詢].[處置名稱].&amp;[MONT BLANC SPINAL ROD]" c="MONT BLANC SPINAL ROD"/>
              <i n="[查詢].[處置名稱].&amp;[MONT BLANC SPINAL SCREW]" c="MONT BLANC SPINAL SCREW"/>
              <i n="[查詢].[處置名稱].&amp;[Mopride F.C 5mg tab(Mosapulin)]" c="Mopride F.C 5mg tab(Mosapulin)"/>
              <i n="[查詢].[處置名稱].&amp;[Motilium 10mg tab(Nidolium)]" c="Motilium 10mg tab(Nidolium)"/>
              <i n="[查詢].[處置名稱].&amp;[Mucosolvan 30mg tab(Musco)]" c="Mucosolvan 30mg tab(Musco)"/>
              <i n="[查詢].[處置名稱].&amp;[Multaq 400mg film-coated tab]" c="Multaq 400mg film-coated tab"/>
              <i n="[查詢].[處置名稱].&amp;[MULTIPLE CLIPS APPLIER(20CLIP/PC)]" c="MULTIPLE CLIPS APPLIER(20CLIP/PC)"/>
              <i n="[查詢].[處置名稱].&amp;[MULTIPLE CLIPS APPLIER(20CLIP?PC)]" c="MULTIPLE CLIPS APPLIER(20CLIP?PC)"/>
              <i n="[查詢].[處置名稱].&amp;[Multiple Clips applier(30clip/pc)]" c="Multiple Clips applier(30clip/pc)"/>
              <i n="[查詢].[處置名稱].&amp;[N95M 防護口罩]" c="N95M 防護口罩"/>
              <i n="[查詢].[處置名稱].&amp;[Natrilix SR 1.5mg tab]" c="Natrilix SR 1.5mg tab"/>
              <i n="[查詢].[處置名稱].&amp;[Navelbine 10mg 1mL inj(Vinelbine)*******]" c="Navelbine 10mg 1mL inj(Vinelbine)*******"/>
              <i n="[查詢].[處置名稱].&amp;[Neotigasone 25mg cap]" c="Neotigasone 25mg cap"/>
              <i n="[查詢].[處置名稱].&amp;[Nephronorm tab]" c="Nephronorm tab"/>
              <i n="[查詢].[處置名稱].&amp;[Nephrosteril 250cc]" c="Nephrosteril 250cc"/>
              <i n="[查詢].[處置名稱].&amp;[NESP inj syringe 20mcg]" c="NESP inj syringe 20mcg"/>
              <i n="[查詢].[處置名稱].&amp;[NexaVAR 200mg tab*******]" c="NexaVAR 200mg tab*******"/>
              <i n="[查詢].[處置名稱].&amp;[Nexium 40mg/tab(胃)]" c="Nexium 40mg/tab(胃)"/>
              <i n="[查詢].[處置名稱].&amp;[Nicametate 50mg tab(Euclidan)]" c="Nicametate 50mg tab(Euclidan)"/>
              <i n="[查詢].[處置名稱].&amp;[Nimbex 10mg 5mL inj*******]" c="Nimbex 10mg 5mL inj*******"/>
              <i n="[查詢].[處置名稱].&amp;[No Sting Barrier Film]" c="No Sting Barrier Film"/>
              <i n="[查詢].[處置名稱].&amp;[NolvaDEX 10mg tab]" c="NolvaDEX 10mg tab"/>
              <i n="[查詢].[處置名稱].&amp;[Normal saline irrig 1000cc]" c="Normal saline irrig 1000cc"/>
              <i n="[查詢].[處置名稱].&amp;[Normal saline irrigation solution 2000cc]" c="Normal saline irrigation solution 2000cc"/>
              <i n="[查詢].[處置名稱].&amp;[Norvasc 5mg tab]" c="Norvasc 5mg tab"/>
              <i n="[查詢].[處置名稱].&amp;[Novo-Norm 1mg tab(Relinide)*******]" c="Novo-Norm 1mg tab(Relinide)*******"/>
              <i n="[查詢].[處置名稱].&amp;[NS 0.9% 250cc(Saline)]" c="NS 0.9% 250cc(Saline)"/>
              <i n="[查詢].[處置名稱].&amp;[NS 0.9% 500cc]" c="NS 0.9% 500cc"/>
              <i n="[查詢].[處置名稱].&amp;[NS 1000cc]" c="NS 1000cc"/>
              <i n="[查詢].[處置名稱].&amp;[NS irriga 500cc]" c="NS irriga 500cc"/>
              <i n="[查詢].[處置名稱].&amp;[NS95S 防護口罩]" c="NS95S 防護口罩"/>
              <i n="[查詢].[處置名稱].&amp;[NTG 0.6mg (25's)(Nitrostat)]" c="NTG 0.6mg (25's)(Nitrostat)"/>
              <i n="[查詢].[處置名稱].&amp;[Nutrineal(Amino Acid 1.1%)*******]" c="Nutrineal(Amino Acid 1.1%)*******"/>
              <i n="[查詢].[處置名稱].&amp;[Nystatin 500,000u Cap]" c="Nystatin 500,000u Cap"/>
              <i n="[查詢].[處置名稱].&amp;[Odontectomy,complicated case]" c="Odontectomy,complicated case"/>
              <i n="[查詢].[處置名稱].&amp;[OPSite Post-op  66000708]" c="OPSite Post-op  66000708"/>
              <i n="[查詢].[處置名稱].&amp;[OPSite Post-op  66000714]" c="OPSite Post-op  66000714"/>
              <i n="[查詢].[處置名稱].&amp;[Oradexon 5mg 1cc(Dexamethasone)]" c="Oradexon 5mg 1cc(Dexamethasone)"/>
              <i n="[查詢].[處置名稱].&amp;[ORBUSNEICH SAPPHIRE II CORONARY DILATATI]" c="ORBUSNEICH SAPPHIRE II CORONARY DILATATI"/>
              <i n="[查詢].[處置名稱].&amp;[OSTEOBOND CEMENT]" c="OSTEOBOND CEMENT"/>
              <i n="[查詢].[處置名稱].&amp;[OSTEOMED FAST-FLAP NEURO FIXATION SYSTEM]" c="OSTEOMED FAST-FLAP NEURO FIXATION SYSTEM"/>
              <i n="[查詢].[處置名稱].&amp;[Ovidrel 250mcg vial]" c="Ovidrel 250mcg vial"/>
              <i n="[查詢].[處置名稱].&amp;[Oxalip 50mg 10mL*******]" c="Oxalip 50mg 10mL*******"/>
              <i n="[查詢].[處置名稱].&amp;[Panagesic 30mg tab]" c="Panagesic 30mg tab"/>
              <i n="[查詢].[處置名稱].&amp;[PANEY SCALP CLIP]" c="PANEY SCALP CLIP"/>
              <i n="[查詢].[處置名稱].&amp;[Pantoloc 40mg tab(Pantoprazole)]" c="Pantoloc 40mg tab(Pantoprazole)"/>
              <i n="[查詢].[處置名稱].&amp;[Paraplatin 150mg 15mL inj(Carboplatin)**]" c="Paraplatin 150mg 15mL inj(Carboplatin)**"/>
              <i n="[查詢].[處置名稱].&amp;[Parlodel 2.5mg tab(Butin)]" c="Parlodel 2.5mg tab(Butin)"/>
              <i n="[查詢].[處置名稱].&amp;[Parmason gargle solution 200cc]" c="Parmason gargle solution 200cc"/>
              <i n="[查詢].[處置名稱].&amp;[Pegasys 180mcg 0.5cc]" c="Pegasys 180mcg 0.5cc"/>
              <i n="[查詢].[處置名稱].&amp;[PEG-INTRON 120mcg inj]" c="PEG-INTRON 120mcg inj"/>
              <i n="[查詢].[處置名稱].&amp;[Penicillin 3mu inj(Penicillin G)]" c="Penicillin 3mu inj(Penicillin G)"/>
              <i n="[查詢].[處置名稱].&amp;[Penicillin-V 400,000u tab]" c="Penicillin-V 400,000u tab"/>
              <i n="[查詢].[處置名稱].&amp;[Peppermint oil 原液 30cc]" c="Peppermint oil 原液 30cc"/>
              <i n="[查詢].[處置名稱].&amp;[PerDipine 20mg tab(Nicarpine)]" c="PerDipine 20mg tab(Nicarpine)"/>
              <i n="[查詢].[處置名稱].&amp;[PeriActin 4mg tab(Pilian)]" c="PeriActin 4mg tab(Pilian)"/>
              <i n="[查詢].[處置名稱].&amp;[Perineal care]" c="Perineal care"/>
              <i n="[查詢].[處置名稱].&amp;[Peripheral arterial line insertion]" c="Peripheral arterial line insertion"/>
              <i n="[查詢].[處置名稱].&amp;[Physical Restraint(2hrs)]" c="Physical Restraint(2hrs)"/>
              <i n="[查詢].[處置名稱].&amp;[Phyxol 60mg 10mL*******]" c="Phyxol 60mg 10mL*******"/>
              <i n="[查詢].[處置名稱].&amp;[Pigtail Nephrostomy Set W/Safety string]" c="Pigtail Nephrostomy Set W/Safety string"/>
              <i n="[查詢].[處置名稱].&amp;[Pitressin 20u 1cc]" c="Pitressin 20u 1cc"/>
              <i n="[查詢].[處置名稱].&amp;[PK-merz 100mg tab(Amanda)]" c="PK-merz 100mg tab(Amanda)"/>
              <i n="[查詢].[處置名稱].&amp;[PlaQuenil 200mg tab]" c="PlaQuenil 200mg tab"/>
              <i n="[查詢].[處置名稱].&amp;[Platinol 50mg 100cc(Kemoplat)*******]" c="Platinol 50mg 100cc(Kemoplat)*******"/>
              <i n="[查詢].[處置名稱].&amp;[Plegisol 1000cc]" c="Plegisol 1000cc"/>
              <i n="[查詢].[處置名稱].&amp;[PlenDil 5mg tab]" c="PlenDil 5mg tab"/>
              <i n="[查詢].[處置名稱].&amp;[PLUMSET IV PUMP SET 1648:1651]" c="PLUMSET IV PUMP SET 1648:1651"/>
              <i n="[查詢].[處置名稱].&amp;[poplok knotless CKP-3501;CKP-4502]" c="poplok knotless CKP-3501;CKP-4502"/>
              <i n="[查詢].[處置名稱].&amp;[Posterior teeth composite resin restora-]" c="Posterior teeth composite resin restora-"/>
              <i n="[查詢].[處置名稱].&amp;[Postural drainage]" c="Postural drainage"/>
              <i n="[查詢].[處置名稱].&amp;[Pot phosphate 20mL*******]" c="Pot phosphate 20mL*******"/>
              <i n="[查詢].[處置名稱].&amp;[Pradaxa 150mg cap*******]" c="Pradaxa 150mg cap*******"/>
              <i n="[查詢].[處置名稱].&amp;[Prednisolone 5mg tab(Compesolon)]" c="Prednisolone 5mg tab(Compesolon)"/>
              <i n="[查詢].[處置名稱].&amp;[Primperan tab(Promeran)]" c="Primperan tab(Promeran)"/>
              <i n="[查詢].[處置名稱].&amp;[Procal 667mg tab]" c="Procal 667mg tab"/>
              <i n="[查詢].[處置名稱].&amp;[ProCIL 50mg tab(抗甲狀腺)]" c="ProCIL 50mg tab(抗甲狀腺)"/>
              <i n="[查詢].[處置名稱].&amp;[Proctosedyl oint 15gm tube]" c="Proctosedyl oint 15gm tube"/>
              <i n="[查詢].[處置名稱].&amp;[Prograf(FK-506) 1mg cap]" c="Prograf(FK-506) 1mg cap"/>
              <i n="[查詢].[處置名稱].&amp;[Proheparum tab(Procanpen)]" c="Proheparum tab(Procanpen)"/>
              <i n="[查詢].[處置名稱].&amp;[Promostan inj 20mcg]" c="Promostan inj 20mcg"/>
              <i n="[查詢].[處置名稱].&amp;[Propecia F.C. 1mg tab]" c="Propecia F.C. 1mg tab"/>
              <i n="[查詢].[處置名稱].&amp;[Prostaphilin (Ocillina)500mg inj]" c="Prostaphilin (Ocillina)500mg inj"/>
              <i n="[查詢].[處置名稱].&amp;[Protack-COVIDIEN]" c="Protack-COVIDIEN"/>
              <i n="[查詢].[處置名稱].&amp;[Protamine inj 50mg 5cc]" c="Protamine inj 50mg 5cc"/>
              <i n="[查詢].[處置名稱].&amp;[Protease 280mg cap(酵)]" c="Protease 280mg cap(酵)"/>
              <i n="[查詢].[處置名稱].&amp;[Protos sachet 2gm]" c="Protos sachet 2gm"/>
              <i n="[查詢].[處置名稱].&amp;[PROVICS]" c="PROVICS"/>
              <i n="[查詢].[處置名稱].&amp;[Prozac 20mg cap(Juxac)]" c="Prozac 20mg cap(Juxac)"/>
              <i n="[查詢].[處置名稱].&amp;[Psychiative nursing care(day)]" c="Psychiative nursing care(day)"/>
              <i n="[查詢].[處置名稱].&amp;[PTCA Guide Wire]" c="PTCA Guide Wire"/>
              <i n="[查詢].[處置名稱].&amp;[Pulmicort Respules 1mg 2cc]" c="Pulmicort Respules 1mg 2cc"/>
              <i n="[查詢].[處置名稱].&amp;[Pyridostigmin 60mg tab(Mestinon)]" c="Pyridostigmin 60mg tab(Mestinon)"/>
              <i n="[查詢].[處置名稱].&amp;[PZA 500mg tab(Pyrazinamide)]" c="PZA 500mg tab(Pyrazinamide)"/>
              <i n="[查詢].[處置名稱].&amp;[RADIFOCUS GUIDE WIRE]" c="RADIFOCUS GUIDE WIRE"/>
              <i n="[查詢].[處置名稱].&amp;[Radi-K 595mg tab]" c="Radi-K 595mg tab"/>
              <i n="[查詢].[處置名稱].&amp;[Rasilez FC 150mg tab]" c="Rasilez FC 150mg tab"/>
              <i n="[查詢].[處置名稱].&amp;[REBORN ESSENCE PEEK CERVICAL INTERVERTEB]" c="REBORN ESSENCE PEEK CERVICAL INTERVERTEB"/>
              <i n="[查詢].[處置名稱].&amp;[RECEPTAL(白)SUCTION BOTTLE]" c="RECEPTAL(白)SUCTION BOTTLE"/>
              <i n="[查詢].[處置名稱].&amp;[Reflective Marker spheres 41773]" c="Reflective Marker spheres 41773"/>
              <i n="[查詢].[處置名稱].&amp;[Relifex 500mg tab(No-Ton)]" c="Relifex 500mg tab(No-Ton)"/>
              <i n="[查詢].[處置名稱].&amp;[Remeron 30mg tab(Mirtazapine)]" c="Remeron 30mg tab(Mirtazapine)"/>
              <i n="[查詢].[處置名稱].&amp;[Remove stiches(次)]" c="Remove stiches(次)"/>
              <i n="[查詢].[處置名稱].&amp;[REUSABLE WOUND DRAINAGE SYSTEMS MINI VAC]" c="REUSABLE WOUND DRAINAGE SYSTEMS MINI VAC"/>
              <i n="[查詢].[處置名稱].&amp;[Reyataz 200mg tab]" c="Reyataz 200mg tab"/>
              <i n="[查詢].[處置名稱].&amp;[RIF 300mg cap(Rifampicin)]" c="RIF 300mg cap(Rifampicin)"/>
              <i n="[查詢].[處置名稱].&amp;[Rifater S.C. tab]" c="Rifater S.C. tab"/>
              <i n="[查詢].[處置名稱].&amp;[Rifinah-300 tab(橘)]" c="Rifinah-300 tab(橘)"/>
              <i n="[查詢].[處置名稱].&amp;[Risperdal 2mg tab(Risdone)]" c="Risperdal 2mg tab(Risdone)"/>
              <i n="[查詢].[處置名稱].&amp;[Rivotril 2mg tab]" c="Rivotril 2mg tab"/>
              <i n="[查詢].[處置名稱].&amp;[Robatrol 200mg cap.]" c="Robatrol 200mg cap."/>
              <i n="[查詢].[處置名稱].&amp;[Rocephin 500mg inj(Ceftriaxone)]" c="Rocephin 500mg inj(Ceftriaxone)"/>
              <i n="[查詢].[處置名稱].&amp;[Rolikan injection]" c="Rolikan injection"/>
              <i n="[查詢].[處置名稱].&amp;[Rowapraxin 10mg tab]" c="Rowapraxin 10mg tab"/>
              <i n="[查詢].[處置名稱].&amp;[Rytmonorm F.C. 150mg tab]" c="Rytmonorm F.C. 150mg tab"/>
              <i n="[查詢].[處置名稱].&amp;[Sabril 500mg tab]" c="Sabril 500mg tab"/>
              <i n="[查詢].[處置名稱].&amp;[Salagen 5mg tab]" c="Salagen 5mg tab"/>
              <i n="[查詢].[處置名稱].&amp;[Salazopyrin-EN 500mg tab(Salazine)]" c="Salazopyrin-EN 500mg tab(Salazine)"/>
              <i n="[查詢].[處置名稱].&amp;[Salcoat spray 50mcg cap]" c="Salcoat spray 50mcg cap"/>
              <i n="[查詢].[處置名稱].&amp;[Sebivo 600mg tab]" c="Sebivo 600mg tab"/>
              <i n="[查詢].[處置名稱].&amp;[Seftem 100mg cap]" c="Seftem 100mg cap"/>
              <i n="[查詢].[處置名稱].&amp;[Seglor-SR 5mg cap(Lesiton)]" c="Seglor-SR 5mg cap(Lesiton)"/>
              <i n="[查詢].[處置名稱].&amp;[Serenal 10mg tab (Secorin)]" c="Serenal 10mg tab (Secorin)"/>
              <i n="[查詢].[處置名稱].&amp;[Seroquel XR 200mg tab]" c="Seroquel XR 200mg tab"/>
              <i n="[查詢].[處置名稱].&amp;[SeroXAT 20mg tab(Setine)]" c="SeroXAT 20mg tab(Setine)"/>
              <i n="[查詢].[處置名稱].&amp;[SibeLIUM 5mg cap(Suzin)]" c="SibeLIUM 5mg cap(Suzin)"/>
              <i n="[查詢].[處置名稱].&amp;[Sigmart 5mg tab(心)]" c="Sigmart 5mg tab(心)"/>
              <i n="[查詢].[處置名稱].&amp;[SilyMarin 70mg cap(Luckyhepa)]" c="SilyMarin 70mg cap(Luckyhepa)"/>
              <i n="[查詢].[處置名稱].&amp;[Simagal tab(胃)]" c="Simagal tab(胃)"/>
              <i n="[查詢].[處置名稱].&amp;[Sinemet tab(Bidopar)]" c="Sinemet tab(Bidopar)"/>
              <i n="[查詢].[處置名稱].&amp;[Sinequan 25mg cap(Doxepin)]" c="Sinequan 25mg cap(Doxepin)"/>
              <i n="[查詢].[處置名稱].&amp;[Singulair 10mg tab]" c="Singulair 10mg tab"/>
              <i n="[查詢].[處置名稱].&amp;[Singulair 5mg chewable tab]" c="Singulair 5mg chewable tab"/>
              <i n="[查詢].[處置名稱].&amp;[Sirdalud 2mg tab]" c="Sirdalud 2mg tab"/>
              <i n="[查詢].[處置名稱].&amp;[SKIN STAPLER 35W DSS[12支/盒]]]" c="SKIN STAPLER 35W DSS[12支/盒]"/>
              <i n="[查詢].[處置名稱].&amp;[Skingraft for hand,perineum,and foot-]" c="Skingraft for hand,perineum,and foot-"/>
              <i n="[查詢].[處置名稱].&amp;[Smecta 3g powder]" c="Smecta 3g powder"/>
              <i n="[查詢].[處置名稱].&amp;[Smokfree Nicotine TDDS 31.2mg]" c="Smokfree Nicotine TDDS 31.2mg"/>
              <i n="[查詢].[處置名稱].&amp;[Sod Chloride 0.45% 500mL inj]" c="Sod Chloride 0.45% 500mL inj"/>
              <i n="[查詢].[處置名稱].&amp;[Sod. bicarbonate 600mg tab]" c="Sod. bicarbonate 600mg tab"/>
              <i n="[查詢].[處置名稱].&amp;[Sodium Chloride ing 0.45%]" c="Sodium Chloride ing 0.45%"/>
              <i n="[查詢].[處置名稱].&amp;[Solian 200mg tab]" c="Solian 200mg tab"/>
              <i n="[查詢].[處置名稱].&amp;[Solu CORTEF 100mg inj]" c="Solu CORTEF 100mg inj"/>
              <i n="[查詢].[處置名稱].&amp;[Solu medrol 500mg inj(Methylprednisolone]" c="Solu medrol 500mg inj(Methylprednisolone"/>
              <i n="[查詢].[處置名稱].&amp;[Somatosan 3mg inj(Stilamin)]" c="Somatosan 3mg inj(Stilamin)"/>
              <i n="[查詢].[處置名稱].&amp;[Speedon powder 10gm]" c="Speedon powder 10gm"/>
              <i n="[查詢].[處置名稱].&amp;[Spersin oint 10gm]" c="Spersin oint 10gm"/>
              <i n="[查詢].[處置名稱].&amp;[SPINEWAY MONT BLANC SPINE SYSTEM SCREW]" c="SPINEWAY MONT BLANC SPINE SYSTEM SCREW"/>
              <i n="[查詢].[處置名稱].&amp;[SPINEWAY TWIN PEAKS LUMBAR CAGES]" c="SPINEWAY TWIN PEAKS LUMBAR CAGES"/>
              <i n="[查詢].[處置名稱].&amp;[Split thickness skin graft S.T.S.G every]" c="Split thickness skin graft S.T.S.G every"/>
              <i n="[查詢].[處置名稱].&amp;[Stazyme F.C.tab.]" c="Stazyme F.C.tab."/>
              <i n="[查詢].[處置名稱].&amp;[Stereotaxic procedure-for biopsy]" c="Stereotaxic procedure-for biopsy"/>
              <i n="[查詢].[處置名稱].&amp;[StoCRIT 600mg tab(Efamat)]" c="StoCRIT 600mg tab(Efamat)"/>
              <i n="[查詢].[處置名稱].&amp;[Strocain tab]" c="Strocain tab"/>
              <i n="[查詢].[處置名稱].&amp;[Sucway 500mg tab(Weizip)]" c="Sucway 500mg tab(Weizip)"/>
              <i n="[查詢].[處置名稱].&amp;[Sufucon cap]" c="Sufucon cap"/>
              <i n="[查詢].[處置名稱].&amp;[Sulfin 100mg tab]" c="Sulfin 100mg tab"/>
              <i n="[查詢].[處置名稱].&amp;[SUR-FIT NATURA DRAINABLE Pouch]" c="SUR-FIT NATURA DRAINABLE Pouch"/>
              <i n="[查詢].[處置名稱].&amp;[Sutent 12.5mg cap *******]" c="Sutent 12.5mg cap *******"/>
              <i n="[查詢].[處置名稱].&amp;[TA 90P-3.5,4.8 DLU 015477L:015485L]" c="TA 90P-3.5,4.8 DLU 015477L:015485L"/>
              <i n="[查詢].[處置名稱].&amp;[Taita NO.1 500cc]" c="Taita NO.1 500cc"/>
              <i n="[查詢].[處置名稱].&amp;[Taita NO.2 500cc]" c="Taita NO.2 500cc"/>
              <i n="[查詢].[處置名稱].&amp;[Taita NO.3 500cc]" c="Taita NO.3 500cc"/>
              <i n="[查詢].[處置名稱].&amp;[Taita NO.5 250cc]" c="Taita NO.5 250cc"/>
              <i n="[查詢].[處置名稱].&amp;[Takepron OD 15mg tab(胃)]" c="Takepron OD 15mg tab(胃)"/>
              <i n="[查詢].[處置名稱].&amp;[Tamiflu 75mg cap(自費)]" c="Tamiflu 75mg cap(自費)"/>
              <i n="[查詢].[處置名稱].&amp;[Tapazole 5mg tab(Methimazole)]" c="Tapazole 5mg tab(Methimazole)"/>
              <i n="[查詢].[處置名稱].&amp;[Targocid 200mg 3cc]" c="Targocid 200mg 3cc"/>
              <i n="[查詢].[處置名稱].&amp;[Taxotere 20mg 1cc(Docetaxel)*******]" c="Taxotere 20mg 1cc(Docetaxel)*******"/>
              <i n="[查詢].[處置名稱].&amp;[Tazocin 2250mg inj(Tapimycin)]" c="Tazocin 2250mg inj(Tapimycin)"/>
              <i n="[查詢].[處置名稱].&amp;[Tears natural eye drops 15cc]" c="Tears natural eye drops 15cc"/>
              <i n="[查詢].[處置名稱].&amp;[TEFLON FELT PLEGETS 4*4.5MM移植彌補片]" c="TEFLON FELT PLEGETS 4*4.5MM移植彌補片"/>
              <i n="[查詢].[處置名稱].&amp;[Tegaderm+Pad]" c="Tegaderm+Pad"/>
              <i n="[查詢].[處置名稱].&amp;[Tegretol 200mg tab]" c="Tegretol 200mg tab"/>
              <i n="[查詢].[處置名稱].&amp;[Temporary Myocardial-MEDTRONIC6491]" c="Temporary Myocardial-MEDTRONIC6491"/>
              <i n="[查詢].[處置名稱].&amp;[Tendon repair-one added]" c="Tendon repair-one added"/>
              <i n="[查詢].[處置名稱].&amp;[Tenormin 100mg tab (Urosin)]" c="Tenormin 100mg tab (Urosin)"/>
              <i n="[查詢].[處置名稱].&amp;[TERUMO RADIFOCUS INTRODUCER]" c="TERUMO RADIFOCUS INTRODUCER"/>
              <i n="[查詢].[處置名稱].&amp;[Thado 50mg cap*******]" c="Thado 50mg cap*******"/>
              <i n="[查詢].[處置名稱].&amp;[Thoracoport 15mm]" c="Thoracoport 15mm"/>
              <i n="[查詢].[處置名稱].&amp;[THREE-WAY CVP]" c="THREE-WAY CVP"/>
              <i n="[查詢].[處置名稱].&amp;[Through 20mg tab]" c="Through 20mg tab"/>
              <i n="[查詢].[處置名稱].&amp;[TITANIUM SPINAL PEDICLE SCREW]" c="TITANIUM SPINAL PEDICLE SCREW"/>
              <i n="[查詢].[處置名稱].&amp;[TITANIUM SPINAL ROD 110:450MM]" c="TITANIUM SPINAL ROD 110:450MM"/>
              <i n="[查詢].[處置名稱].&amp;[TITANIUM SPINAL ROD120:800MM]" c="TITANIUM SPINAL ROD120:800MM"/>
              <i n="[查詢].[處置名稱].&amp;[TITANIUM SPINAL SCREW]" c="TITANIUM SPINAL SCREW"/>
              <i n="[查詢].[處置名稱].&amp;[TITANIUM SPINAL TRANSVERSE CONNECTOR]" c="TITANIUM SPINAL TRANSVERSE CONNECTOR"/>
              <i n="[查詢].[處置名稱].&amp;[TITANIUM SPINAL TRANSVERSE LINK]" c="TITANIUM SPINAL TRANSVERSE LINK"/>
              <i n="[查詢].[處置名稱].&amp;[Tolesin 150mg tab(Topee)]" c="Tolesin 150mg tab(Topee)"/>
              <i n="[查詢].[處置名稱].&amp;[Tonec 100mg tab(Ascofen)]" c="Tonec 100mg tab(Ascofen)"/>
              <i n="[查詢].[處置名稱].&amp;[Topamax 100mg tab]" c="Topamax 100mg tab"/>
              <i n="[查詢].[處置名稱].&amp;[TOURNIQUET SETS]" c="TOURNIQUET SETS"/>
              <i n="[查詢].[處置名稱].&amp;[TPN-A]" c="TPN-A"/>
              <i n="[查詢].[處置名稱].&amp;[TPN-H]" c="TPN-H"/>
              <i n="[查詢].[處置名稱].&amp;[TPN-J]" c="TPN-J"/>
              <i n="[查詢].[處置名稱].&amp;[TPN-K]" c="TPN-K"/>
              <i n="[查詢].[處置名稱].&amp;[Trabecular metal vetebral body replaceme]" c="Trabecular metal vetebral body replaceme"/>
              <i n="[查詢].[處置名稱].&amp;[TRACH-VENT]" c="TRACH-VENT"/>
              <i n="[查詢].[處置名稱].&amp;[Trajenta 5mg tab(醣)*******]" c="Trajenta 5mg tab(醣)*******"/>
              <i n="[查詢].[處置名稱].&amp;[TraMAL 50mg cap(Tramtor)]" c="TraMAL 50mg cap(Tramtor)"/>
              <i n="[查詢].[處置名稱].&amp;[Trandate 200mg tab(Labtal)]" c="Trandate 200mg tab(Labtal)"/>
              <i n="[查詢].[處置名稱].&amp;[Transamin 250mg cap]" c="Transamin 250mg cap"/>
              <i n="[查詢].[處置名稱].&amp;[Trazodone 50mg tab(Mesyrel)]" c="Trazodone 50mg tab(Mesyrel)"/>
              <i n="[查詢].[處置名稱].&amp;[Trental SR 400mg tab (Ceretal)]" c="Trental SR 400mg tab (Ceretal)"/>
              <i n="[查詢].[處置名稱].&amp;[Trigger point injection(one)]" c="Trigger point injection(one)"/>
              <i n="[查詢].[處置名稱].&amp;[Trileptal 300mg tab]" c="Trileptal 300mg tab"/>
              <i n="[查詢].[處置名稱].&amp;[Tritace 10mg tab(心達舒)]" c="Tritace 10mg tab(心達舒)"/>
              <i n="[查詢].[處置名稱].&amp;[TROCAR KIT 5-12MM TROCAR AND CANULA]" c="TROCAR KIT 5-12MM TROCAR AND CANULA"/>
              <i n="[查詢].[處置名稱].&amp;[TROCAR SYSTEM(穿刺針1+外管1+可變式轉接頭]" c="TROCAR SYSTEM(穿刺針1+外管1+可變式轉接頭"/>
              <i n="[查詢].[處置名稱].&amp;[TROCAR SYSTEM(穿剌針1+外管1+可變式轉接頭]" c="TROCAR SYSTEM(穿剌針1+外管1+可變式轉接頭"/>
              <i n="[查詢].[處置名稱].&amp;[Tryptanol 10mg tab(Trynol)]" c="Tryptanol 10mg tab(Trynol)"/>
              <i n="[查詢].[處置名稱].&amp;[Tube irrigation]" c="Tube irrigation"/>
              <i n="[查詢].[處置名稱].&amp;[TwinFix Suture  Anchor And accessories]" c="TwinFix Suture  Anchor And accessories"/>
              <i n="[查詢].[處置名稱].&amp;[Twynsta 80/5mg tab(心)]" c="Twynsta 80/5mg tab(心)"/>
              <i n="[查詢].[處置名稱].&amp;[TY-636002]" c="TY-636002"/>
              <i n="[查詢].[處置名稱].&amp;[Tygacil 50mg inj]" c="Tygacil 50mg inj"/>
              <i n="[查詢].[處置名稱].&amp;[UFUR cap*******]" c="UFUR cap*******"/>
              <i n="[查詢].[處置名稱].&amp;[Ulcerin-P tab]" c="Ulcerin-P tab"/>
              <i n="[查詢].[處置名稱].&amp;[Ulecin 300mg 2mL inj(B.B.)]" c="Ulecin 300mg 2mL inj(B.B.)"/>
              <i n="[查詢].[處置名稱].&amp;[ULTRAPRO HERNIA SYSTEM-ETHICON]" c="ULTRAPRO HERNIA SYSTEM-ETHICON"/>
              <i n="[查詢].[處置名稱].&amp;[Ulwycon susp 10cc]" c="Ulwycon susp 10cc"/>
              <i n="[查詢].[處置名稱].&amp;[Unasyn 375mg tab]" c="Unasyn 375mg tab"/>
              <i n="[查詢].[處置名稱].&amp;[Uniphyllin 400mg tab]" c="Uniphyllin 400mg tab"/>
              <i n="[查詢].[處置名稱].&amp;[Universal clamp]" c="Universal clamp"/>
              <i n="[查詢].[處置名稱].&amp;[Urecholine 25mg tab(Bethanechol)]" c="Urecholine 25mg tab(Bethanechol)"/>
              <i n="[查詢].[處置名稱].&amp;[URief 4mg tab]" c="URief 4mg tab"/>
              <i n="[查詢].[處置名稱].&amp;[Urinorm 50mg tab(Benzon)]" c="Urinorm 50mg tab(Benzon)"/>
              <i n="[查詢].[處置名稱].&amp;[Urokinase 250000IU*******]" c="Urokinase 250000IU*******"/>
              <i n="[查詢].[處置名稱].&amp;[Uromitexan 400mg inj*******]" c="Uromitexan 400mg inj*******"/>
              <i n="[查詢].[處置名稱].&amp;[Urotrol 15mg tab]" c="Urotrol 15mg tab"/>
              <i n="[查詢].[處置名稱].&amp;[USSC Endo Clip-176620]" c="USSC Endo Clip-176620"/>
              <i n="[查詢].[處置名稱].&amp;[Utrogestan 100mg cap]" c="Utrogestan 100mg cap"/>
              <i n="[查詢].[處置名稱].&amp;[Valdoxan 25mg tab]" c="Valdoxan 25mg tab"/>
              <i n="[查詢].[處置名稱].&amp;[Valium 5mg tab(Diapine)]" c="Valium 5mg tab(Diapine)"/>
              <i n="[查詢].[處置名稱].&amp;[VanCOcin 500mg inj(Vanco)]" c="VanCOcin 500mg inj(Vanco)"/>
              <i n="[查詢].[處置名稱].&amp;[VenaLOT Tab]" c="VenaLOT Tab"/>
              <i n="[查詢].[處置名稱].&amp;[VENOUS RETURN CANNULA]" c="VENOUS RETURN CANNULA"/>
              <i n="[查詢].[處置名稱].&amp;[Ventolin Nebules 5mg 2.5cc]" c="Ventolin Nebules 5mg 2.5cc"/>
              <i n="[查詢].[處置名稱].&amp;[Vesicare FC 5mg tab]" c="Vesicare FC 5mg tab"/>
              <i n="[查詢].[處置名稱].&amp;[VFend 200mg tab]" c="VFend 200mg tab"/>
              <i n="[查詢].[處置名稱].&amp;[Viagra F.C. 100mg tab]" c="Viagra F.C. 100mg tab"/>
              <i n="[查詢].[處置名稱].&amp;[Viartril-S 314mg cap(Chitogen)]" c="Viartril-S 314mg cap(Chitogen)"/>
              <i n="[查詢].[處置名稱].&amp;[Victoza(水藍) 18mg inj*******]" c="Victoza(水藍) 18mg inj*******"/>
              <i n="[查詢].[處置名稱].&amp;[Vimax foaming solution 25cc]" c="Vimax foaming solution 25cc"/>
              <i n="[查詢].[處置名稱].&amp;[VinCRIstine 1mg inj*******]" c="VinCRIstine 1mg inj*******"/>
              <i n="[查詢].[處置名稱].&amp;[VIRead 300mg tab]" c="VIRead 300mg tab"/>
              <i n="[查詢].[處置名稱].&amp;[Virless cream 5gm]" c="Virless cream 5gm"/>
              <i n="[查詢].[處置名稱].&amp;[Vista Brite Tip Guiding Catheter]" c="Vista Brite Tip Guiding Catheter"/>
              <i n="[查詢].[處置名稱].&amp;[Vitamin B2 10mg tab]" c="Vitamin B2 10mg tab"/>
              <i n="[查詢].[處置名稱].&amp;[Voltaren-SR 75mg tab(Meitifen)]" c="Voltaren-SR 75mg tab(Meitifen)"/>
              <i n="[查詢].[處置名稱].&amp;[Voluven 6% 500cc solution]" c="Voluven 6% 500cc solution"/>
              <i n="[查詢].[處置名稱].&amp;[Voren EMC 50mg Cap]" c="Voren EMC 50mg Cap"/>
              <i n="[查詢].[處置名稱].&amp;[VytoRIN tab(脂)]" c="VytoRIN tab(脂)"/>
              <i n="[查詢].[處置名稱].&amp;[WASHER BASIC]" c="WASHER BASIC"/>
              <i n="[查詢].[處置名稱].&amp;[Wellbutrin XL 150mg tab]" c="Wellbutrin XL 150mg tab"/>
              <i n="[查詢].[處置名稱].&amp;[Witgen 10mg tab]" c="Witgen 10mg tab"/>
              <i n="[查詢].[處置名稱].&amp;[WITH SHORT THREAD LENGTH/18 250 4.5mm]" c="WITH SHORT THREAD LENGTH/18 250 4.5mm"/>
              <i n="[查詢].[處置名稱].&amp;[WOODFORD SPIKE TROCAR AND CANNULA WITH]" c="WOODFORD SPIKE TROCAR AND CANNULA WITH"/>
              <i n="[查詢].[處置名稱].&amp;[Wound treatment&lt;5cm]" c="Wound treatment&lt;5cm"/>
              <i n="[查詢].[處置名稱].&amp;[Xanax 0.5mg tab]" c="Xanax 0.5mg tab"/>
              <i n="[查詢].[處置名稱].&amp;[Xanthium-SR 200mg cap(肺)]" c="Xanthium-SR 200mg cap(肺)"/>
              <i n="[查詢].[處置名稱].&amp;[Xeloda 500mg tab*******]" c="Xeloda 500mg tab*******"/>
              <i n="[查詢].[處置名稱].&amp;[Xyzal 5mg F.C.tab]" c="Xyzal 5mg F.C.tab"/>
              <i n="[查詢].[處置名稱].&amp;[YANKAUER SUCTION SET O02986]" c="YANKAUER SUCTION SET O02986"/>
              <i n="[查詢].[處置名稱].&amp;[Youmatyl 50mg tab(Sulmatyl)]" c="Youmatyl 50mg tab(Sulmatyl)"/>
              <i n="[查詢].[處置名稱].&amp;[Yutopar 10mg tab]" c="Yutopar 10mg tab"/>
              <i n="[查詢].[處置名稱].&amp;[ZanTAC 150mg tab(胃)(Vesyca)]" c="ZanTAC 150mg tab(胃)(Vesyca)"/>
              <i n="[查詢].[處置名稱].&amp;[Zeffix 100mg Tab]" c="Zeffix 100mg Tab"/>
              <i n="[查詢].[處置名稱].&amp;[Zestril 10mg tab]" c="Zestril 10mg tab"/>
              <i n="[查詢].[處置名稱].&amp;[ZIMMER SPINE FIDJI LUMBAR CAGES(PEEK)]" c="ZIMMER SPINE FIDJI LUMBAR CAGES(PEEK)"/>
              <i n="[查詢].[處置名稱].&amp;[Zinacef 750mg inj(Cefuroxime)]" c="Zinacef 750mg inj(Cefuroxime)"/>
              <i n="[查詢].[處置名稱].&amp;[Zinc oxide oint 28.4gm]" c="Zinc oxide oint 28.4gm"/>
              <i n="[查詢].[處置名稱].&amp;[ZinNAT 250mg tab(Ceflour)]" c="ZinNAT 250mg tab(Ceflour)"/>
              <i n="[查詢].[處置名稱].&amp;[Zithromax 250mg tab]" c="Zithromax 250mg tab"/>
              <i n="[查詢].[處置名稱].&amp;[ZoFran 8mg tab]" c="ZoFran 8mg tab"/>
              <i n="[查詢].[處置名稱].&amp;[Zyprexa Zydis 5mg tab(Olanzapine)]" c="Zyprexa Zydis 5mg tab(Olanzapine)"/>
              <i n="[查詢].[處置名稱].&amp;[Zyrtec solution 60cc (Cetirizine)]" c="Zyrtec solution 60cc (Cetirizine)"/>
              <i n="[查詢].[處置名稱].&amp;[Zyvox 600mg tab]" c="Zyvox 600mg tab"/>
              <i n="[查詢].[處置名稱].&amp;[小兒科]" c="小兒科"/>
              <i n="[查詢].[處置名稱].&amp;[四小時]" c="四小時"/>
              <i n="[查詢].[處置名稱].&amp;[皮面創傷換藥(火、燙、電、凍、藥品燒灼傷]" c="皮面創傷換藥(火、燙、電、凍、藥品燒灼傷"/>
              <i n="[查詢].[處置名稱].&amp;[全型號.規格]" c="全型號.規格"/>
              <i n="[查詢].[處置名稱].&amp;[合金模塊之設計及製作]" c="合金模塊之設計及製作"/>
              <i n="[查詢].[處置名稱].&amp;[同日使用超過5次(含)者,按57018B計]" c="同日使用超過5次(含)者,按57018B計"/>
              <i n="[查詢].[處置名稱].&amp;[每份50]" c="每份50"/>
              <i n="[查詢].[處置名稱].&amp;[直線加速器遠隔照射治療,每一複雜照野]" c="直線加速器遠隔照射治療,每一複雜照野"/>
              <i n="[查詢].[處置名稱].&amp;[活化凝血時間]" c="活化凝血時間"/>
              <i n="[查詢].[處置名稱].&amp;[紅血球濃厚液]" c="紅血球濃厚液"/>
              <i n="[查詢].[處置名稱].&amp;[限自動腹膜透析APD使用]" c="限自動腹膜透析APD使用"/>
              <i n="[查詢].[處置名稱].&amp;[修疤]" c="修疤"/>
              <i n="[查詢].[處置名稱].&amp;[時]" c="時"/>
              <i n="[查詢].[處置名稱].&amp;[時以上]" c="時以上"/>
              <i n="[查詢].[處置名稱].&amp;[益康-IVIG 3gm(TBSF Human immunoglobulin]" c="益康-IVIG 3gm(TBSF Human immunoglobulin"/>
              <i n="[查詢].[處置名稱].&amp;[胰島素空針 31G 0.3ml 328822(31*8mm)]" c="胰島素空針 31G 0.3ml 328822(31*8mm)"/>
              <i n="[查詢].[處置名稱].&amp;[胰島素空針 31G 0.5ml 328821(31G*8mm)]" c="胰島素空針 31G 0.5ml 328821(31G*8mm)"/>
              <i n="[查詢].[處置名稱].&amp;[骨板*1+骨釘*6]" c="骨板*1+骨釘*6"/>
              <i n="[查詢].[處置名稱].&amp;[救護車車程費]" c="救護車車程費"/>
              <i n="[查詢].[處置名稱].&amp;[眼科 置於門事務組櫃台販售 平光月拋式]" c="眼科 置於門事務組櫃台販售 平光月拋式"/>
              <i n="[查詢].[處置名稱].&amp;[規格:SS  廠商:花王公司 品號:GDSS61023]" c="規格:SS  廠商:花王公司 品號:GDSS61023"/>
              <i n="[查詢].[處置名稱].&amp;[麥克嵐內視鏡多發式可重複使用血管夾]" c="麥克嵐內視鏡多發式可重複使用血管夾"/>
              <i n="[查詢].[處置名稱].&amp;[註:1.不足十分鐘者,以十分鐘申報]" c="註:1.不足十分鐘者,以十分鐘申報"/>
              <i n="[查詢].[處置名稱].&amp;[註:1.藥費另計2.如酸性灌腸,礦物油留置灌腸]" c="註:1.藥費另計2.如酸性灌腸,礦物油留置灌腸"/>
              <i n="[查詢].[處置名稱].&amp;[註:申報47070B超過三次,按本項申報]" c="註:申報47070B超過三次,按本項申報"/>
              <i n="[查詢].[處置名稱].&amp;[註:含一般導尿管,尿袋等材料費]" c="註:含一般導尿管,尿袋等材料費"/>
              <i n="[查詢].[處置名稱].&amp;[註:每日最多申報四次]" c="註:每日最多申報四次"/>
              <i n="[查詢].[處置名稱].&amp;[註:每次實施超過8次者應按47042C申報]" c="註:每次實施超過8次者應按47042C申報"/>
              <i n="[查詢].[處置名稱].&amp;[註:限居家長期使用全自動腹膜透析患者申報]" c="註:限居家長期使用全自動腹膜透析患者申報"/>
              <i n="[查詢].[處置名稱].&amp;[註:超過三次(含)時,請按47071B申報]" c="註:超過三次(含)時,請按47071B申報"/>
              <i n="[查詢].[處置名稱].&amp;[碘-131治療]" c="碘-131治療"/>
              <i n="[查詢].[處置名稱].&amp;[廠商:大昌華嘉]" c="廠商:大昌華嘉"/>
              <i n="[查詢].[處置名稱].&amp;[簽呈只提0423B.0430前線告知另有47986為配]" c="簽呈只提0423B.0430前線告知另有47986為配"/>
            </range>
          </ranges>
        </level>
      </levels>
      <selections count="1">
        <selection n="[查詢].[處置名稱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科別名稱" sourceName="[查詢].[科別名稱]">
  <pivotTables>
    <pivotTable tabId="3" name="樞紐分析表2"/>
  </pivotTables>
  <data>
    <olap pivotCacheId="1060070909">
      <levels count="2">
        <level uniqueName="[查詢].[科別名稱].[(All)]" sourceCaption="(All)" count="0"/>
        <level uniqueName="[查詢].[科別名稱].[科別名稱]" sourceCaption="科別名稱" count="61">
          <ranges>
            <range startItem="0">
              <i n="[查詢].[科別名稱].&amp;[一般內科]" c="一般內科"/>
              <i n="[查詢].[科別名稱].&amp;[一般外科]" c="一般外科"/>
              <i n="[查詢].[科別名稱].&amp;[一般急診]" c="一般急診"/>
              <i n="[查詢].[科別名稱].&amp;[口腔外科]" c="口腔外科"/>
              <i n="[查詢].[科別名稱].&amp;[大腸直腸外科]" c="大腸直腸外科"/>
              <i n="[查詢].[科別名稱].&amp;[小兒外科]" c="小兒外科"/>
              <i n="[查詢].[科別名稱].&amp;[小兒骨科]" c="小兒骨科"/>
              <i n="[查詢].[科別名稱].&amp;[山地中醫科]" c="山地中醫科"/>
              <i n="[查詢].[科別名稱].&amp;[不分科]" c="不分科"/>
              <i n="[查詢].[科別名稱].&amp;[不孕症特]" c="不孕症特"/>
              <i n="[查詢].[科別名稱].&amp;[中醫科]" c="中醫科"/>
              <i n="[查詢].[科別名稱].&amp;[心臟血管外科]" c="心臟血管外科"/>
              <i n="[查詢].[科別名稱].&amp;[心臟血管科]" c="心臟血管科"/>
              <i n="[查詢].[科別名稱].&amp;[牙科]" c="牙科"/>
              <i n="[查詢].[科別名稱].&amp;[代謝科]" c="代謝科"/>
              <i n="[查詢].[科別名稱].&amp;[皮膚科]" c="皮膚科"/>
              <i n="[查詢].[科別名稱].&amp;[耳鼻喉科]" c="耳鼻喉科"/>
              <i n="[查詢].[科別名稱].&amp;[血液腫瘤科]" c="血液腫瘤科"/>
              <i n="[查詢].[科別名稱].&amp;[乳房外科]" c="乳房外科"/>
              <i n="[查詢].[科別名稱].&amp;[兒童內分泌]" c="兒童內分泌"/>
              <i n="[查詢].[科別名稱].&amp;[兒童心理衛生門診]" c="兒童心理衛生門診"/>
              <i n="[查詢].[科別名稱].&amp;[兒童心臟科]" c="兒童心臟科"/>
              <i n="[查詢].[科別名稱].&amp;[兒童急診]" c="兒童急診"/>
              <i n="[查詢].[科別名稱].&amp;[兒童腎臟科]" c="兒童腎臟科"/>
              <i n="[查詢].[科別名稱].&amp;[兒童腦神經科]" c="兒童腦神經科"/>
              <i n="[查詢].[科別名稱].&amp;[兒童過敏免疫科]" c="兒童過敏免疫科"/>
              <i n="[查詢].[科別名稱].&amp;[兒童醫學部]" c="兒童醫學部"/>
              <i n="[查詢].[科別名稱].&amp;[放治特診]" c="放治特診"/>
              <i n="[查詢].[科別名稱].&amp;[放射腫瘤科]" c="放射腫瘤科"/>
              <i n="[查詢].[科別名稱].&amp;[泌尿外科]" c="泌尿外科"/>
              <i n="[查詢].[科別名稱].&amp;[青少年保健診]" c="青少年保健診"/>
              <i n="[查詢].[科別名稱].&amp;[非醫療]" c="非醫療"/>
              <i n="[查詢].[科別名稱].&amp;[急婦科]" c="急婦科"/>
              <i n="[查詢].[科別名稱].&amp;[急診科]" c="急診科"/>
              <i n="[查詢].[科別名稱].&amp;[胃腸肝膽科]" c="胃腸肝膽科"/>
              <i n="[查詢].[科別名稱].&amp;[家庭醫學科]" c="家庭醫學科"/>
              <i n="[查詢].[科別名稱].&amp;[核醫科]" c="核醫科"/>
              <i n="[查詢].[科別名稱].&amp;[神經內科]" c="神經內科"/>
              <i n="[查詢].[科別名稱].&amp;[神經外科]" c="神經外科"/>
              <i n="[查詢].[科別名稱].&amp;[胸腔內科暨重症科]" c="胸腔內科暨重症科"/>
              <i n="[查詢].[科別名稱].&amp;[胸腔外科]" c="胸腔外科"/>
              <i n="[查詢].[科別名稱].&amp;[脊椎外科]" c="脊椎外科"/>
              <i n="[查詢].[科別名稱].&amp;[骨折外傷科]" c="骨折外傷科"/>
              <i n="[查詢].[科別名稱].&amp;[骨科]" c="骨科"/>
              <i n="[查詢].[科別名稱].&amp;[骨科手外科]" c="骨科手外科"/>
              <i n="[查詢].[科別名稱].&amp;[骨骼肌肉系統腫瘤科]" c="骨骼肌肉系統腫瘤科"/>
              <i n="[查詢].[科別名稱].&amp;[婦女身心科]" c="婦女身心科"/>
              <i n="[查詢].[科別名稱].&amp;[婦產科]" c="婦產科"/>
              <i n="[查詢].[科別名稱].&amp;[眼科]" c="眼科"/>
              <i n="[查詢].[科別名稱].&amp;[麻醉科 (一般)]" c="麻醉科 (一般)"/>
              <i n="[查詢].[科別名稱].&amp;[創傷急診]" c="創傷急診"/>
              <i n="[查詢].[科別名稱].&amp;[復健科]" c="復健科"/>
              <i n="[查詢].[科別名稱].&amp;[腎臟內科]" c="腎臟內科"/>
              <i n="[查詢].[科別名稱].&amp;[感染科]" c="感染科"/>
              <i n="[查詢].[科別名稱].&amp;[運動醫學及肩肘外科]" c="運動醫學及肩肘外科"/>
              <i n="[查詢].[科別名稱].&amp;[過敏免疫風濕科]" c="過敏免疫風濕科"/>
              <i n="[查詢].[科別名稱].&amp;[精神科]" c="精神科"/>
              <i n="[查詢].[科別名稱].&amp;[踝及足外科]" c="踝及足外科"/>
              <i n="[查詢].[科別名稱].&amp;[整形外科]" c="整形外科"/>
              <i n="[查詢].[科別名稱].&amp;[醫學美容]" c="醫學美容"/>
              <i n="[查詢].[科別名稱].&amp;[關節重建科]" c="關節重建科"/>
            </range>
          </ranges>
        </level>
      </levels>
      <selections count="1">
        <selection n="[查詢].[科別名稱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代號名稱1" sourceName="[查詢].[代號名稱]">
  <pivotTables>
    <pivotTable tabId="7" name="樞紐分析表1"/>
  </pivotTables>
  <data>
    <olap pivotCacheId="1060070911">
      <levels count="2">
        <level uniqueName="[查詢].[代號名稱].[(All)]" sourceCaption="(All)" count="0"/>
        <level uniqueName="[查詢].[代號名稱].[代號名稱]" sourceCaption="代號名稱" count="3">
          <ranges>
            <range startItem="0">
              <i n="[查詢].[代號名稱].&amp;[住院]" c="住院"/>
              <i n="[查詢].[代號名稱].&amp;[門診]" c="門診"/>
              <i n="[查詢].[代號名稱].&amp;[急診]" c="急診"/>
            </range>
          </ranges>
        </level>
      </levels>
      <selections count="1">
        <selection n="[查詢].[代號名稱].[All]"/>
      </selections>
    </olap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護理站" sourceName="[查詢].[護理站]">
  <pivotTables>
    <pivotTable tabId="7" name="樞紐分析表1"/>
  </pivotTables>
  <data>
    <olap pivotCacheId="1060070911">
      <levels count="2">
        <level uniqueName="[查詢].[護理站].[(All)]" sourceCaption="(All)" count="0"/>
        <level uniqueName="[查詢].[護理站].[護理站]" sourceCaption="護理站" count="37">
          <ranges>
            <range startItem="0">
              <i n="[查詢].[護理站].&amp;" c="(空白)"/>
              <i n="[查詢].[護理站].&amp;[10]" c="10"/>
              <i n="[查詢].[護理站].&amp;[10A]" c="10A"/>
              <i n="[查詢].[護理站].&amp;[10D]" c="10D"/>
              <i n="[查詢].[護理站].&amp;[11A]" c="11A"/>
              <i n="[查詢].[護理站].&amp;[11D]" c="11D"/>
              <i n="[查詢].[護理站].&amp;[12D]" c="12D"/>
              <i n="[查詢].[護理站].&amp;[5C]" c="5C"/>
              <i n="[查詢].[護理站].&amp;[6A]" c="6A"/>
              <i n="[查詢].[護理站].&amp;[6B]" c="6B"/>
              <i n="[查詢].[護理站].&amp;[6D]" c="6D"/>
              <i n="[查詢].[護理站].&amp;[6Q]" c="6Q"/>
              <i n="[查詢].[護理站].&amp;[7A]" c="7A"/>
              <i n="[查詢].[護理站].&amp;[7B]" c="7B"/>
              <i n="[查詢].[護理站].&amp;[7D]" c="7D"/>
              <i n="[查詢].[護理站].&amp;[8A]" c="8A"/>
              <i n="[查詢].[護理站].&amp;[8B]" c="8B"/>
              <i n="[查詢].[護理站].&amp;[8D]" c="8D"/>
              <i n="[查詢].[護理站].&amp;[9A]" c="9A"/>
              <i n="[查詢].[護理站].&amp;[9D]" c="9D"/>
              <i n="[查詢].[護理站].&amp;[AI]" c="AI"/>
              <i n="[查詢].[護理站].&amp;[AI2]" c="AI2"/>
              <i n="[查詢].[護理站].&amp;[B1]" c="B1"/>
              <i n="[查詢].[護理站].&amp;[BC]" c="BC"/>
              <i n="[查詢].[護理站].&amp;[BR]" c="BR"/>
              <i n="[查詢].[護理站].&amp;[DR]" c="DR"/>
              <i n="[查詢].[護理站].&amp;[ER]" c="ER"/>
              <i n="[查詢].[護理站].&amp;[ER1]" c="ER1"/>
              <i n="[查詢].[護理站].&amp;[ER2]" c="ER2"/>
              <i n="[查詢].[護理站].&amp;[MI]" c="MI"/>
              <i n="[查詢].[護理站].&amp;[MI2]" c="MI2"/>
              <i n="[查詢].[護理站].&amp;[NBC]" c="NBC"/>
              <i n="[查詢].[護理站].&amp;[PI]" c="PI"/>
              <i n="[查詢].[護理站].&amp;[PSY]" c="PSY"/>
              <i n="[查詢].[護理站].&amp;[RCC]" c="RCC"/>
              <i n="[查詢].[護理站].&amp;[RI]" c="RI"/>
              <i n="[查詢].[護理站].&amp;[SI]" c="SI"/>
            </range>
          </ranges>
        </level>
      </levels>
      <selections count="1">
        <selection n="[查詢].[護理站].[All]"/>
      </selections>
    </olap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開單醫師科別" sourceName="[查詢].[開單醫師科別]">
  <pivotTables>
    <pivotTable tabId="7" name="樞紐分析表1"/>
  </pivotTables>
  <data>
    <olap pivotCacheId="1060070911">
      <levels count="2">
        <level uniqueName="[查詢].[開單醫師科別].[(All)]" sourceCaption="(All)" count="0"/>
        <level uniqueName="[查詢].[開單醫師科別].[開單醫師科別]" sourceCaption="開單醫師科別" count="86">
          <ranges>
            <range startItem="0">
              <i n="[查詢].[開單醫師科別].&amp;" c="(空白)"/>
              <i n="[查詢].[開單醫師科別].&amp;[0]" c="0"/>
              <i n="[查詢].[開單醫師科別].&amp;[010]" c="010"/>
              <i n="[查詢].[開單醫師科別].&amp;[020]" c="020"/>
              <i n="[查詢].[開單醫師科別].&amp;[021]" c="021"/>
              <i n="[查詢].[開單醫師科別].&amp;[022]" c="022"/>
              <i n="[查詢].[開單醫師科別].&amp;[023]" c="023"/>
              <i n="[查詢].[開單醫師科別].&amp;[024]" c="024"/>
              <i n="[查詢].[開單醫師科別].&amp;[025]" c="025"/>
              <i n="[查詢].[開單醫師科別].&amp;[027]" c="027"/>
              <i n="[查詢].[開單醫師科別].&amp;[028]" c="028"/>
              <i n="[查詢].[開單醫師科別].&amp;[029]" c="029"/>
              <i n="[查詢].[開單醫師科別].&amp;[030]" c="030"/>
              <i n="[查詢].[開單醫師科別].&amp;[031]" c="031"/>
              <i n="[查詢].[開單醫師科別].&amp;[032]" c="032"/>
              <i n="[查詢].[開單醫師科別].&amp;[033]" c="033"/>
              <i n="[查詢].[開單醫師科別].&amp;[034]" c="034"/>
              <i n="[查詢].[開單醫師科別].&amp;[035]" c="035"/>
              <i n="[查詢].[開單醫師科別].&amp;[040]" c="040"/>
              <i n="[查詢].[開單醫師科別].&amp;[043]" c="043"/>
              <i n="[查詢].[開單醫師科別].&amp;[044]" c="044"/>
              <i n="[查詢].[開單醫師科別].&amp;[050]" c="050"/>
              <i n="[查詢].[開單醫師科別].&amp;[060]" c="060"/>
              <i n="[查詢].[開單醫師科別].&amp;[070]" c="070"/>
              <i n="[查詢].[開單醫師科別].&amp;[080]" c="080"/>
              <i n="[查詢].[開單醫師科別].&amp;[090]" c="090"/>
              <i n="[查詢].[開單醫師科別].&amp;[10]" c="10"/>
              <i n="[查詢].[開單醫師科別].&amp;[100]" c="100"/>
              <i n="[查詢].[開單醫師科別].&amp;[110]" c="110"/>
              <i n="[查詢].[開單醫師科別].&amp;[12]" c="12"/>
              <i n="[查詢].[開單醫師科別].&amp;[120]" c="120"/>
              <i n="[查詢].[開單醫師科別].&amp;[130]" c="130"/>
              <i n="[查詢].[開單醫師科別].&amp;[133]" c="133"/>
              <i n="[查詢].[開單醫師科別].&amp;[134]" c="134"/>
              <i n="[查詢].[開單醫師科別].&amp;[140]" c="140"/>
              <i n="[查詢].[開單醫師科別].&amp;[20]" c="20"/>
              <i n="[查詢].[開單醫師科別].&amp;[21]" c="21"/>
              <i n="[查詢].[開單醫師科別].&amp;[22]" c="22"/>
              <i n="[查詢].[開單醫師科別].&amp;[220]" c="220"/>
              <i n="[查詢].[開單醫師科別].&amp;[221]" c="221"/>
              <i n="[查詢].[開單醫師科別].&amp;[222]" c="222"/>
              <i n="[查詢].[開單醫師科別].&amp;[223]" c="223"/>
              <i n="[查詢].[開單醫師科別].&amp;[224]" c="224"/>
              <i n="[查詢].[開單醫師科別].&amp;[23]" c="23"/>
              <i n="[查詢].[開單醫師科別].&amp;[24]" c="24"/>
              <i n="[查詢].[開單醫師科別].&amp;[25]" c="25"/>
              <i n="[查詢].[開單醫師科別].&amp;[27]" c="27"/>
              <i n="[查詢].[開單醫師科別].&amp;[28]" c="28"/>
              <i n="[查詢].[開單醫師科別].&amp;[29]" c="29"/>
              <i n="[查詢].[開單醫師科別].&amp;[30]" c="30"/>
              <i n="[查詢].[開單醫師科別].&amp;[31]" c="31"/>
              <i n="[查詢].[開單醫師科別].&amp;[32]" c="32"/>
              <i n="[查詢].[開單醫師科別].&amp;[33]" c="33"/>
              <i n="[查詢].[開單醫師科別].&amp;[34]" c="34"/>
              <i n="[查詢].[開單醫師科別].&amp;[35]" c="35"/>
              <i n="[查詢].[開單醫師科別].&amp;[37]" c="37"/>
              <i n="[查詢].[開單醫師科別].&amp;[39]" c="39"/>
              <i n="[查詢].[開單醫師科別].&amp;[40]" c="40"/>
              <i n="[查詢].[開單醫師科別].&amp;[400]" c="400"/>
              <i n="[查詢].[開單醫師科別].&amp;[401]" c="401"/>
              <i n="[查詢].[開單醫師科別].&amp;[43]" c="43"/>
              <i n="[查詢].[開單醫師科別].&amp;[44]" c="44"/>
              <i n="[查詢].[開單醫師科別].&amp;[45]" c="45"/>
              <i n="[查詢].[開單醫師科別].&amp;[46]" c="46"/>
              <i n="[查詢].[開單醫師科別].&amp;[48]" c="48"/>
              <i n="[查詢].[開單醫師科別].&amp;[50]" c="50"/>
              <i n="[查詢].[開單醫師科別].&amp;[53]" c="53"/>
              <i n="[查詢].[開單醫師科別].&amp;[60]" c="60"/>
              <i n="[查詢].[開單醫師科別].&amp;[62]" c="62"/>
              <i n="[查詢].[開單醫師科別].&amp;[620]" c="620"/>
              <i n="[查詢].[開單醫師科別].&amp;[63]" c="63"/>
              <i n="[查詢].[開單醫師科別].&amp;[630]" c="630"/>
              <i n="[查詢].[開單醫師科別].&amp;[64]" c="64"/>
              <i n="[查詢].[開單醫師科別].&amp;[65]" c="65"/>
              <i n="[查詢].[開單醫師科別].&amp;[66]" c="66"/>
              <i n="[查詢].[開單醫師科別].&amp;[67]" c="67"/>
              <i n="[查詢].[開單醫師科別].&amp;[68]" c="68"/>
              <i n="[查詢].[開單醫師科別].&amp;[69]" c="69"/>
              <i n="[查詢].[開單醫師科別].&amp;[70]" c="70"/>
              <i n="[查詢].[開單醫師科別].&amp;[80]" c="80"/>
              <i n="[查詢].[開單醫師科別].&amp;[810]" c="810"/>
              <i n="[查詢].[開單醫師科別].&amp;[821]" c="821"/>
              <i n="[查詢].[開單醫師科別].&amp;[822]" c="822"/>
              <i n="[查詢].[開單醫師科別].&amp;[840]" c="840"/>
              <i n="[查詢].[開單醫師科別].&amp;[90]" c="90"/>
              <i n="[查詢].[開單醫師科別].&amp;[999]" c="999"/>
            </range>
          </ranges>
        </level>
      </levels>
      <selections count="1">
        <selection n="[查詢].[開單醫師科別].[All]"/>
      </selections>
    </olap>
  </data>
</slicerCacheDefinition>
</file>

<file path=xl/slicerCaches/slicerCache9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licer_代號名稱2" sourceName="[查詢].[代號名稱]">
  <pivotTables>
    <pivotTable tabId="8" name="樞紐分析表22"/>
  </pivotTables>
  <data>
    <olap pivotCacheId="1060070910">
      <levels count="2">
        <level uniqueName="[查詢].[代號名稱].[(All)]" sourceCaption="(All)" count="0"/>
        <level uniqueName="[查詢].[代號名稱].[代號名稱]" sourceCaption="代號名稱" count="3">
          <ranges>
            <range startItem="0">
              <i n="[查詢].[代號名稱].&amp;[住院]" c="住院"/>
              <i n="[查詢].[代號名稱].&amp;[門診]" c="門診"/>
              <i n="[查詢].[代號名稱].&amp;[急診]" c="急診"/>
            </range>
          </ranges>
        </level>
      </levels>
      <selections count="1">
        <selection n="[查詢].[代號名稱].&amp;[門診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"/>
      </x15:slicerCachePivotTables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代號名稱 1" cache="Slicer_代號名稱1" caption="代號名稱" level="1" rowHeight="209550"/>
  <slicer name="護理站" cache="Slicer_護理站" caption="護理站" level="1" rowHeight="209550"/>
  <slicer name="開單醫師科別" cache="Slicer_開單醫師科別" caption="開單醫師科別" level="1" rowHeight="2095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代號名稱 2" cache="Slicer_代號名稱2" caption="代號名稱" level="1" rowHeight="209550"/>
  <slicer name="醫師姓名 1" cache="Slicer_醫師姓名1" caption="醫師姓名" level="1" rowHeight="209550"/>
  <slicer name="科別名稱 1" cache="Slicer_科別名稱1" caption="科別名稱" startItem="8" level="1" rowHeight="20955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代號名稱" cache="Slicer_代號名稱" caption="代號名稱" level="1" style="SlicerStyleLight6" rowHeight="209550"/>
  <slicer name="醫師姓名" cache="Slicer_醫師姓名" caption="醫師姓名" level="1" rowHeight="209550"/>
  <slicer name="17大項名稱" cache="Slicer_17大項名稱" caption="17大項名稱" level="1" rowHeight="209550"/>
  <slicer name="處置名稱" cache="Slicer_處置名稱" caption="處置名稱" startItem="32" level="1" rowHeight="209550"/>
  <slicer name="科別名稱" cache="Slicer_科別名稱" caption="科別名稱" level="1" rowHeight="209550"/>
</slicers>
</file>

<file path=xl/tables/table1.xml><?xml version="1.0" encoding="utf-8"?>
<table xmlns="http://schemas.openxmlformats.org/spreadsheetml/2006/main" id="2" name="表格2" displayName="表格2" ref="A1:B4" totalsRowShown="0">
  <autoFilter ref="A1:B4"/>
  <tableColumns count="2">
    <tableColumn id="1" name="代碼"/>
    <tableColumn id="2" name="代碼名稱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1" name="表格1" displayName="表格1" ref="A1:A8" totalsRowShown="0">
  <autoFilter ref="A1:A8"/>
  <tableColumns count="1">
    <tableColumn id="1" name="星期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5.xml"/><Relationship Id="rId4" Type="http://schemas.microsoft.com/office/2007/relationships/slicer" Target="../slicers/slicer2.xml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47"/>
  <sheetViews>
    <sheetView workbookViewId="0">
      <selection activeCell="B3" sqref="B3"/>
    </sheetView>
  </sheetViews>
  <sheetFormatPr defaultRowHeight="15.75" x14ac:dyDescent="0.25"/>
  <cols>
    <col min="2" max="2" width="20" bestFit="1" customWidth="1"/>
    <col min="3" max="3" width="12.5703125" bestFit="1" customWidth="1"/>
    <col min="4" max="5" width="10.42578125" bestFit="1" customWidth="1"/>
  </cols>
  <sheetData>
    <row r="3" spans="2:5" x14ac:dyDescent="0.25">
      <c r="B3" s="1" t="s">
        <v>87</v>
      </c>
      <c r="D3" s="1" t="s">
        <v>142</v>
      </c>
    </row>
    <row r="4" spans="2:5" x14ac:dyDescent="0.25">
      <c r="B4" s="1" t="s">
        <v>133</v>
      </c>
      <c r="C4" s="1" t="s">
        <v>145</v>
      </c>
      <c r="D4" t="s">
        <v>143</v>
      </c>
      <c r="E4" t="s">
        <v>144</v>
      </c>
    </row>
    <row r="5" spans="2:5" x14ac:dyDescent="0.25">
      <c r="B5" t="s">
        <v>88</v>
      </c>
      <c r="C5" t="s">
        <v>1</v>
      </c>
      <c r="D5" s="3">
        <v>57692</v>
      </c>
      <c r="E5" s="3">
        <v>57692</v>
      </c>
    </row>
    <row r="6" spans="2:5" x14ac:dyDescent="0.25">
      <c r="B6" t="s">
        <v>88</v>
      </c>
      <c r="C6" t="s">
        <v>148</v>
      </c>
      <c r="D6" s="3"/>
      <c r="E6" s="3">
        <v>13144.2</v>
      </c>
    </row>
    <row r="7" spans="2:5" x14ac:dyDescent="0.25">
      <c r="B7" t="s">
        <v>88</v>
      </c>
      <c r="C7" t="s">
        <v>194</v>
      </c>
      <c r="D7" s="3">
        <v>5403.0000000000009</v>
      </c>
      <c r="E7" s="3"/>
    </row>
    <row r="8" spans="2:5" x14ac:dyDescent="0.25">
      <c r="B8" t="s">
        <v>89</v>
      </c>
      <c r="C8" t="s">
        <v>1</v>
      </c>
      <c r="D8" s="3">
        <v>203782.70000000004</v>
      </c>
      <c r="E8" s="3">
        <v>67103.280000000086</v>
      </c>
    </row>
    <row r="9" spans="2:5" x14ac:dyDescent="0.25">
      <c r="B9" t="s">
        <v>89</v>
      </c>
      <c r="C9" t="s">
        <v>151</v>
      </c>
      <c r="D9" s="3">
        <v>594998.79999999946</v>
      </c>
      <c r="E9" s="3">
        <v>192782.20000000013</v>
      </c>
    </row>
    <row r="10" spans="2:5" x14ac:dyDescent="0.25">
      <c r="B10" t="s">
        <v>89</v>
      </c>
      <c r="C10" t="s">
        <v>154</v>
      </c>
      <c r="D10" s="3">
        <v>486753.80000000063</v>
      </c>
      <c r="E10" s="3">
        <v>47420.400000000096</v>
      </c>
    </row>
    <row r="11" spans="2:5" x14ac:dyDescent="0.25">
      <c r="B11" t="s">
        <v>89</v>
      </c>
      <c r="C11" t="s">
        <v>198</v>
      </c>
      <c r="D11" s="3">
        <v>23829.300000000003</v>
      </c>
      <c r="E11" s="3">
        <v>15920.4</v>
      </c>
    </row>
    <row r="12" spans="2:5" x14ac:dyDescent="0.25">
      <c r="B12" t="s">
        <v>89</v>
      </c>
      <c r="C12" t="s">
        <v>177</v>
      </c>
      <c r="D12" s="3">
        <v>45397.199999999983</v>
      </c>
      <c r="E12" s="3">
        <v>76283.799999999974</v>
      </c>
    </row>
    <row r="13" spans="2:5" x14ac:dyDescent="0.25">
      <c r="B13" t="s">
        <v>89</v>
      </c>
      <c r="C13" t="s">
        <v>181</v>
      </c>
      <c r="D13" s="3">
        <v>177951.40000000008</v>
      </c>
      <c r="E13" s="3">
        <v>49180.879999999983</v>
      </c>
    </row>
    <row r="14" spans="2:5" x14ac:dyDescent="0.25">
      <c r="B14" t="s">
        <v>89</v>
      </c>
      <c r="C14" t="s">
        <v>190</v>
      </c>
      <c r="D14" s="3">
        <v>158894.20000000001</v>
      </c>
      <c r="E14" s="3">
        <v>181086.40000000008</v>
      </c>
    </row>
    <row r="15" spans="2:5" x14ac:dyDescent="0.25">
      <c r="B15" t="s">
        <v>90</v>
      </c>
      <c r="C15" t="s">
        <v>199</v>
      </c>
      <c r="D15" s="3">
        <v>934</v>
      </c>
      <c r="E15" s="3">
        <v>934</v>
      </c>
    </row>
    <row r="16" spans="2:5" x14ac:dyDescent="0.25">
      <c r="B16" t="s">
        <v>90</v>
      </c>
      <c r="C16" t="s">
        <v>200</v>
      </c>
      <c r="D16" s="3">
        <v>4322</v>
      </c>
      <c r="E16" s="3">
        <v>4322</v>
      </c>
    </row>
    <row r="17" spans="2:5" x14ac:dyDescent="0.25">
      <c r="B17" t="s">
        <v>90</v>
      </c>
      <c r="C17" t="s">
        <v>154</v>
      </c>
      <c r="D17" s="3">
        <v>600</v>
      </c>
      <c r="E17" s="3">
        <v>600</v>
      </c>
    </row>
    <row r="18" spans="2:5" x14ac:dyDescent="0.25">
      <c r="B18" t="s">
        <v>90</v>
      </c>
      <c r="C18" t="s">
        <v>155</v>
      </c>
      <c r="D18" s="3">
        <v>240</v>
      </c>
      <c r="E18" s="3">
        <v>240</v>
      </c>
    </row>
    <row r="19" spans="2:5" x14ac:dyDescent="0.25">
      <c r="B19" t="s">
        <v>90</v>
      </c>
      <c r="C19" t="s">
        <v>158</v>
      </c>
      <c r="D19" s="3">
        <v>7056</v>
      </c>
      <c r="E19" s="3">
        <v>7056</v>
      </c>
    </row>
    <row r="20" spans="2:5" x14ac:dyDescent="0.25">
      <c r="B20" t="s">
        <v>90</v>
      </c>
      <c r="C20" t="s">
        <v>159</v>
      </c>
      <c r="D20" s="3">
        <v>342</v>
      </c>
      <c r="E20" s="3">
        <v>342</v>
      </c>
    </row>
    <row r="21" spans="2:5" x14ac:dyDescent="0.25">
      <c r="B21" t="s">
        <v>90</v>
      </c>
      <c r="C21" t="s">
        <v>162</v>
      </c>
      <c r="D21" s="3">
        <v>426</v>
      </c>
      <c r="E21" s="3">
        <v>426</v>
      </c>
    </row>
    <row r="22" spans="2:5" x14ac:dyDescent="0.25">
      <c r="B22" t="s">
        <v>90</v>
      </c>
      <c r="C22" t="s">
        <v>166</v>
      </c>
      <c r="D22" s="3">
        <v>244</v>
      </c>
      <c r="E22" s="3">
        <v>244</v>
      </c>
    </row>
    <row r="23" spans="2:5" x14ac:dyDescent="0.25">
      <c r="B23" t="s">
        <v>90</v>
      </c>
      <c r="C23" t="s">
        <v>168</v>
      </c>
      <c r="D23" s="3">
        <v>6244</v>
      </c>
      <c r="E23" s="3">
        <v>6244</v>
      </c>
    </row>
    <row r="24" spans="2:5" x14ac:dyDescent="0.25">
      <c r="B24" t="s">
        <v>90</v>
      </c>
      <c r="C24" t="s">
        <v>201</v>
      </c>
      <c r="D24" s="3">
        <v>14128</v>
      </c>
      <c r="E24" s="3">
        <v>14128</v>
      </c>
    </row>
    <row r="25" spans="2:5" x14ac:dyDescent="0.25">
      <c r="B25" t="s">
        <v>90</v>
      </c>
      <c r="C25" t="s">
        <v>174</v>
      </c>
      <c r="D25" s="3">
        <v>3398</v>
      </c>
      <c r="E25" s="3">
        <v>3398</v>
      </c>
    </row>
    <row r="26" spans="2:5" x14ac:dyDescent="0.25">
      <c r="B26" t="s">
        <v>90</v>
      </c>
      <c r="C26" t="s">
        <v>177</v>
      </c>
      <c r="D26" s="3">
        <v>9650</v>
      </c>
      <c r="E26" s="3">
        <v>9890</v>
      </c>
    </row>
    <row r="27" spans="2:5" x14ac:dyDescent="0.25">
      <c r="B27" t="s">
        <v>90</v>
      </c>
      <c r="C27" t="s">
        <v>181</v>
      </c>
      <c r="D27" s="3">
        <v>1236</v>
      </c>
      <c r="E27" s="3">
        <v>1236</v>
      </c>
    </row>
    <row r="28" spans="2:5" x14ac:dyDescent="0.25">
      <c r="B28" t="s">
        <v>90</v>
      </c>
      <c r="C28" t="s">
        <v>183</v>
      </c>
      <c r="D28" s="3">
        <v>9378</v>
      </c>
      <c r="E28" s="3">
        <v>9378</v>
      </c>
    </row>
    <row r="29" spans="2:5" x14ac:dyDescent="0.25">
      <c r="B29" t="s">
        <v>90</v>
      </c>
      <c r="C29" t="s">
        <v>189</v>
      </c>
      <c r="D29" s="3">
        <v>342</v>
      </c>
      <c r="E29" s="3">
        <v>342</v>
      </c>
    </row>
    <row r="30" spans="2:5" x14ac:dyDescent="0.25">
      <c r="B30" t="s">
        <v>90</v>
      </c>
      <c r="C30" t="s">
        <v>194</v>
      </c>
      <c r="D30" s="3">
        <v>7540</v>
      </c>
      <c r="E30" s="3">
        <v>7540</v>
      </c>
    </row>
    <row r="31" spans="2:5" x14ac:dyDescent="0.25">
      <c r="B31" t="s">
        <v>91</v>
      </c>
      <c r="C31" t="s">
        <v>199</v>
      </c>
      <c r="D31" s="3">
        <v>72548.199999999983</v>
      </c>
      <c r="E31" s="3">
        <v>23668.599999999995</v>
      </c>
    </row>
    <row r="32" spans="2:5" x14ac:dyDescent="0.25">
      <c r="B32" t="s">
        <v>91</v>
      </c>
      <c r="C32" t="s">
        <v>158</v>
      </c>
      <c r="D32" s="3">
        <v>166947.20000000001</v>
      </c>
      <c r="E32" s="3">
        <v>15444.799999999992</v>
      </c>
    </row>
    <row r="33" spans="2:5" x14ac:dyDescent="0.25">
      <c r="B33" t="s">
        <v>91</v>
      </c>
      <c r="C33" t="s">
        <v>202</v>
      </c>
      <c r="D33" s="3">
        <v>252769.8000000001</v>
      </c>
      <c r="E33" s="3">
        <v>43585.200000000026</v>
      </c>
    </row>
    <row r="34" spans="2:5" x14ac:dyDescent="0.25">
      <c r="B34" t="s">
        <v>92</v>
      </c>
      <c r="C34" t="s">
        <v>146</v>
      </c>
      <c r="D34" s="3">
        <v>1322251.2000000007</v>
      </c>
      <c r="E34" s="3">
        <v>367562.19999999937</v>
      </c>
    </row>
    <row r="35" spans="2:5" x14ac:dyDescent="0.25">
      <c r="B35" t="s">
        <v>92</v>
      </c>
      <c r="C35" t="s">
        <v>158</v>
      </c>
      <c r="D35" s="3">
        <v>357215.19999999995</v>
      </c>
      <c r="E35" s="3">
        <v>42596.800000000003</v>
      </c>
    </row>
    <row r="36" spans="2:5" x14ac:dyDescent="0.25">
      <c r="B36" t="s">
        <v>92</v>
      </c>
      <c r="C36" t="s">
        <v>177</v>
      </c>
      <c r="D36" s="3">
        <v>1158354.3999999997</v>
      </c>
      <c r="E36" s="3">
        <v>328719.99999999977</v>
      </c>
    </row>
    <row r="37" spans="2:5" x14ac:dyDescent="0.25">
      <c r="B37" t="s">
        <v>93</v>
      </c>
      <c r="C37" t="s">
        <v>1</v>
      </c>
      <c r="D37" s="3">
        <v>7421</v>
      </c>
      <c r="E37" s="3">
        <v>1</v>
      </c>
    </row>
    <row r="38" spans="2:5" x14ac:dyDescent="0.25">
      <c r="B38" t="s">
        <v>93</v>
      </c>
      <c r="C38" t="s">
        <v>168</v>
      </c>
      <c r="D38" s="3">
        <v>7421</v>
      </c>
      <c r="E38" s="3">
        <v>1</v>
      </c>
    </row>
    <row r="39" spans="2:5" x14ac:dyDescent="0.25">
      <c r="B39" t="s">
        <v>93</v>
      </c>
      <c r="C39" t="s">
        <v>180</v>
      </c>
      <c r="D39" s="3">
        <v>25839.8</v>
      </c>
      <c r="E39" s="3">
        <v>44.8</v>
      </c>
    </row>
    <row r="40" spans="2:5" x14ac:dyDescent="0.25">
      <c r="B40" t="s">
        <v>215</v>
      </c>
      <c r="C40" t="s">
        <v>173</v>
      </c>
      <c r="D40" s="3">
        <v>1400</v>
      </c>
      <c r="E40" s="3">
        <v>1400</v>
      </c>
    </row>
    <row r="41" spans="2:5" x14ac:dyDescent="0.25">
      <c r="B41" t="s">
        <v>94</v>
      </c>
      <c r="C41" t="s">
        <v>190</v>
      </c>
      <c r="D41" s="3">
        <v>2520</v>
      </c>
      <c r="E41" s="3">
        <v>2520</v>
      </c>
    </row>
    <row r="42" spans="2:5" x14ac:dyDescent="0.25">
      <c r="B42" t="s">
        <v>216</v>
      </c>
      <c r="C42" t="s">
        <v>1</v>
      </c>
      <c r="D42" s="3">
        <v>13800</v>
      </c>
      <c r="E42" s="3">
        <v>13800</v>
      </c>
    </row>
    <row r="43" spans="2:5" x14ac:dyDescent="0.25">
      <c r="B43" t="s">
        <v>216</v>
      </c>
      <c r="C43" t="s">
        <v>147</v>
      </c>
      <c r="D43" s="3">
        <v>6372</v>
      </c>
      <c r="E43" s="3">
        <v>6372</v>
      </c>
    </row>
    <row r="44" spans="2:5" x14ac:dyDescent="0.25">
      <c r="B44" t="s">
        <v>216</v>
      </c>
      <c r="C44" t="s">
        <v>148</v>
      </c>
      <c r="D44" s="3">
        <v>56478</v>
      </c>
      <c r="E44" s="3">
        <v>56478</v>
      </c>
    </row>
    <row r="45" spans="2:5" x14ac:dyDescent="0.25">
      <c r="B45" t="s">
        <v>216</v>
      </c>
      <c r="C45" t="s">
        <v>154</v>
      </c>
      <c r="D45" s="3">
        <v>3014</v>
      </c>
      <c r="E45" s="3">
        <v>3014</v>
      </c>
    </row>
    <row r="46" spans="2:5" x14ac:dyDescent="0.25">
      <c r="B46" t="s">
        <v>216</v>
      </c>
      <c r="C46" t="s">
        <v>158</v>
      </c>
      <c r="D46" s="3">
        <v>2028</v>
      </c>
      <c r="E46" s="3">
        <v>2028</v>
      </c>
    </row>
    <row r="47" spans="2:5" x14ac:dyDescent="0.25">
      <c r="B47" t="s">
        <v>216</v>
      </c>
      <c r="C47" t="s">
        <v>162</v>
      </c>
      <c r="D47" s="3">
        <v>1368</v>
      </c>
      <c r="E47" s="3">
        <v>1368</v>
      </c>
    </row>
    <row r="48" spans="2:5" x14ac:dyDescent="0.25">
      <c r="B48" t="s">
        <v>216</v>
      </c>
      <c r="C48" t="s">
        <v>168</v>
      </c>
      <c r="D48" s="3">
        <v>38810</v>
      </c>
      <c r="E48" s="3">
        <v>38810</v>
      </c>
    </row>
    <row r="49" spans="2:5" x14ac:dyDescent="0.25">
      <c r="B49" t="s">
        <v>216</v>
      </c>
      <c r="C49" t="s">
        <v>187</v>
      </c>
      <c r="D49" s="3">
        <v>342092</v>
      </c>
      <c r="E49" s="3">
        <v>342092</v>
      </c>
    </row>
    <row r="50" spans="2:5" x14ac:dyDescent="0.25">
      <c r="B50" t="s">
        <v>217</v>
      </c>
      <c r="C50" t="s">
        <v>178</v>
      </c>
      <c r="D50" s="3">
        <v>4000</v>
      </c>
      <c r="E50" s="3">
        <v>4000</v>
      </c>
    </row>
    <row r="51" spans="2:5" x14ac:dyDescent="0.25">
      <c r="B51" t="s">
        <v>95</v>
      </c>
      <c r="C51" t="s">
        <v>146</v>
      </c>
      <c r="D51" s="3">
        <v>16200</v>
      </c>
      <c r="E51" s="3">
        <v>16200</v>
      </c>
    </row>
    <row r="52" spans="2:5" x14ac:dyDescent="0.25">
      <c r="B52" t="s">
        <v>95</v>
      </c>
      <c r="C52" t="s">
        <v>153</v>
      </c>
      <c r="D52" s="3">
        <v>5640</v>
      </c>
      <c r="E52" s="3">
        <v>5640</v>
      </c>
    </row>
    <row r="53" spans="2:5" x14ac:dyDescent="0.25">
      <c r="B53" t="s">
        <v>95</v>
      </c>
      <c r="C53" t="s">
        <v>158</v>
      </c>
      <c r="D53" s="3">
        <v>8160</v>
      </c>
      <c r="E53" s="3">
        <v>8160</v>
      </c>
    </row>
    <row r="54" spans="2:5" x14ac:dyDescent="0.25">
      <c r="B54" t="s">
        <v>95</v>
      </c>
      <c r="C54" t="s">
        <v>162</v>
      </c>
      <c r="D54" s="3">
        <v>840</v>
      </c>
      <c r="E54" s="3">
        <v>840</v>
      </c>
    </row>
    <row r="55" spans="2:5" x14ac:dyDescent="0.25">
      <c r="B55" t="s">
        <v>96</v>
      </c>
      <c r="C55" t="s">
        <v>158</v>
      </c>
      <c r="D55" s="3">
        <v>815278</v>
      </c>
      <c r="E55" s="3">
        <v>35826</v>
      </c>
    </row>
    <row r="56" spans="2:5" x14ac:dyDescent="0.25">
      <c r="B56" t="s">
        <v>96</v>
      </c>
      <c r="C56" t="s">
        <v>168</v>
      </c>
      <c r="D56" s="3">
        <v>151741.4</v>
      </c>
      <c r="E56" s="3">
        <v>226292.59999999998</v>
      </c>
    </row>
    <row r="57" spans="2:5" x14ac:dyDescent="0.25">
      <c r="B57" t="s">
        <v>96</v>
      </c>
      <c r="C57" t="s">
        <v>183</v>
      </c>
      <c r="D57" s="3">
        <v>4340</v>
      </c>
      <c r="E57" s="3">
        <v>136498.79999999993</v>
      </c>
    </row>
    <row r="58" spans="2:5" x14ac:dyDescent="0.25">
      <c r="B58" t="s">
        <v>97</v>
      </c>
      <c r="C58" t="s">
        <v>150</v>
      </c>
      <c r="D58" s="3">
        <v>592524.00000000023</v>
      </c>
      <c r="E58" s="3">
        <v>463395.99999999988</v>
      </c>
    </row>
    <row r="59" spans="2:5" x14ac:dyDescent="0.25">
      <c r="B59" t="s">
        <v>97</v>
      </c>
      <c r="C59" t="s">
        <v>168</v>
      </c>
      <c r="D59" s="3">
        <v>524935.20000000019</v>
      </c>
      <c r="E59" s="3">
        <v>538224</v>
      </c>
    </row>
    <row r="60" spans="2:5" x14ac:dyDescent="0.25">
      <c r="B60" t="s">
        <v>97</v>
      </c>
      <c r="C60" t="s">
        <v>173</v>
      </c>
      <c r="D60" s="3">
        <v>1627427.9999999986</v>
      </c>
      <c r="E60" s="3">
        <v>1325694.8000000003</v>
      </c>
    </row>
    <row r="61" spans="2:5" x14ac:dyDescent="0.25">
      <c r="B61" t="s">
        <v>97</v>
      </c>
      <c r="C61" t="s">
        <v>184</v>
      </c>
      <c r="D61" s="3">
        <v>522755.60000000027</v>
      </c>
      <c r="E61" s="3">
        <v>335201.39999999991</v>
      </c>
    </row>
    <row r="62" spans="2:5" x14ac:dyDescent="0.25">
      <c r="B62" t="s">
        <v>97</v>
      </c>
      <c r="C62" t="s">
        <v>187</v>
      </c>
      <c r="D62" s="3">
        <v>146305.60000000036</v>
      </c>
      <c r="E62" s="3">
        <v>128227.80000000002</v>
      </c>
    </row>
    <row r="63" spans="2:5" x14ac:dyDescent="0.25">
      <c r="B63" t="s">
        <v>97</v>
      </c>
      <c r="C63" t="s">
        <v>193</v>
      </c>
      <c r="D63" s="3">
        <v>293020.60000000033</v>
      </c>
      <c r="E63" s="3">
        <v>81036.400000000023</v>
      </c>
    </row>
    <row r="64" spans="2:5" x14ac:dyDescent="0.25">
      <c r="B64" t="s">
        <v>98</v>
      </c>
      <c r="C64" t="s">
        <v>158</v>
      </c>
      <c r="D64" s="3">
        <v>2400</v>
      </c>
      <c r="E64" s="3">
        <v>2400</v>
      </c>
    </row>
    <row r="65" spans="2:5" x14ac:dyDescent="0.25">
      <c r="B65" t="s">
        <v>98</v>
      </c>
      <c r="C65" t="s">
        <v>203</v>
      </c>
      <c r="D65" s="3">
        <v>1440</v>
      </c>
      <c r="E65" s="3">
        <v>1440</v>
      </c>
    </row>
    <row r="66" spans="2:5" x14ac:dyDescent="0.25">
      <c r="B66" t="s">
        <v>98</v>
      </c>
      <c r="C66" t="s">
        <v>177</v>
      </c>
      <c r="D66" s="3">
        <v>1280</v>
      </c>
      <c r="E66" s="3">
        <v>1280</v>
      </c>
    </row>
    <row r="67" spans="2:5" x14ac:dyDescent="0.25">
      <c r="B67" t="s">
        <v>98</v>
      </c>
      <c r="C67" t="s">
        <v>178</v>
      </c>
      <c r="D67" s="3">
        <v>4840</v>
      </c>
      <c r="E67" s="3">
        <v>4840</v>
      </c>
    </row>
    <row r="68" spans="2:5" x14ac:dyDescent="0.25">
      <c r="B68" t="s">
        <v>99</v>
      </c>
      <c r="C68" t="s">
        <v>1</v>
      </c>
      <c r="D68" s="3">
        <v>68140</v>
      </c>
      <c r="E68" s="3">
        <v>68140</v>
      </c>
    </row>
    <row r="69" spans="2:5" x14ac:dyDescent="0.25">
      <c r="B69" t="s">
        <v>99</v>
      </c>
      <c r="C69" t="s">
        <v>159</v>
      </c>
      <c r="D69" s="3">
        <v>755908</v>
      </c>
      <c r="E69" s="3">
        <v>789572.2</v>
      </c>
    </row>
    <row r="70" spans="2:5" x14ac:dyDescent="0.25">
      <c r="B70" t="s">
        <v>99</v>
      </c>
      <c r="C70" t="s">
        <v>174</v>
      </c>
      <c r="D70" s="3">
        <v>53020</v>
      </c>
      <c r="E70" s="3">
        <v>90852.400000000052</v>
      </c>
    </row>
    <row r="71" spans="2:5" x14ac:dyDescent="0.25">
      <c r="B71" t="s">
        <v>99</v>
      </c>
      <c r="C71" t="s">
        <v>175</v>
      </c>
      <c r="D71" s="3">
        <v>1475964.6</v>
      </c>
      <c r="E71" s="3">
        <v>1400049.4000000004</v>
      </c>
    </row>
    <row r="72" spans="2:5" x14ac:dyDescent="0.25">
      <c r="B72" t="s">
        <v>99</v>
      </c>
      <c r="C72" t="s">
        <v>186</v>
      </c>
      <c r="D72" s="3">
        <v>479146</v>
      </c>
      <c r="E72" s="3">
        <v>479146</v>
      </c>
    </row>
    <row r="73" spans="2:5" x14ac:dyDescent="0.25">
      <c r="B73" t="s">
        <v>99</v>
      </c>
      <c r="C73" t="s">
        <v>189</v>
      </c>
      <c r="D73" s="3">
        <v>868295.60000000033</v>
      </c>
      <c r="E73" s="3">
        <v>848642</v>
      </c>
    </row>
    <row r="74" spans="2:5" x14ac:dyDescent="0.25">
      <c r="B74" t="s">
        <v>99</v>
      </c>
      <c r="C74" t="s">
        <v>197</v>
      </c>
      <c r="D74" s="3">
        <v>200819.00000000006</v>
      </c>
      <c r="E74" s="3">
        <v>187369.19999999995</v>
      </c>
    </row>
    <row r="75" spans="2:5" x14ac:dyDescent="0.25">
      <c r="B75" t="s">
        <v>100</v>
      </c>
      <c r="C75" t="s">
        <v>160</v>
      </c>
      <c r="D75" s="3">
        <v>35780</v>
      </c>
      <c r="E75" s="3">
        <v>35780</v>
      </c>
    </row>
    <row r="76" spans="2:5" x14ac:dyDescent="0.25">
      <c r="B76" t="s">
        <v>100</v>
      </c>
      <c r="C76" t="s">
        <v>177</v>
      </c>
      <c r="D76" s="3">
        <v>26098</v>
      </c>
      <c r="E76" s="3">
        <v>26098</v>
      </c>
    </row>
    <row r="77" spans="2:5" x14ac:dyDescent="0.25">
      <c r="B77" t="s">
        <v>101</v>
      </c>
      <c r="C77" t="s">
        <v>147</v>
      </c>
      <c r="D77" s="3">
        <v>137152.79999999987</v>
      </c>
      <c r="E77" s="3">
        <v>45090.800000000047</v>
      </c>
    </row>
    <row r="78" spans="2:5" x14ac:dyDescent="0.25">
      <c r="B78" t="s">
        <v>101</v>
      </c>
      <c r="C78" t="s">
        <v>169</v>
      </c>
      <c r="D78" s="3">
        <v>4507.199999999998</v>
      </c>
      <c r="E78" s="3">
        <v>9534.399999999996</v>
      </c>
    </row>
    <row r="79" spans="2:5" x14ac:dyDescent="0.25">
      <c r="B79" t="s">
        <v>101</v>
      </c>
      <c r="C79" t="s">
        <v>175</v>
      </c>
      <c r="D79" s="3">
        <v>12128.4</v>
      </c>
      <c r="E79" s="3">
        <v>448</v>
      </c>
    </row>
    <row r="80" spans="2:5" x14ac:dyDescent="0.25">
      <c r="B80" t="s">
        <v>101</v>
      </c>
      <c r="C80" t="s">
        <v>177</v>
      </c>
      <c r="D80" s="3">
        <v>295629.8000000001</v>
      </c>
      <c r="E80" s="3">
        <v>13760.499999999985</v>
      </c>
    </row>
    <row r="81" spans="2:5" x14ac:dyDescent="0.25">
      <c r="B81" t="s">
        <v>101</v>
      </c>
      <c r="C81" t="s">
        <v>181</v>
      </c>
      <c r="D81" s="3">
        <v>398</v>
      </c>
      <c r="E81" s="3">
        <v>398</v>
      </c>
    </row>
    <row r="82" spans="2:5" x14ac:dyDescent="0.25">
      <c r="B82" t="s">
        <v>101</v>
      </c>
      <c r="C82" t="s">
        <v>190</v>
      </c>
      <c r="D82" s="3">
        <v>212</v>
      </c>
      <c r="E82" s="3">
        <v>212</v>
      </c>
    </row>
    <row r="83" spans="2:5" x14ac:dyDescent="0.25">
      <c r="B83" t="s">
        <v>102</v>
      </c>
      <c r="C83" t="s">
        <v>155</v>
      </c>
      <c r="D83" s="3">
        <v>3468404.0000000056</v>
      </c>
      <c r="E83" s="3">
        <v>1409470.7600000007</v>
      </c>
    </row>
    <row r="84" spans="2:5" x14ac:dyDescent="0.25">
      <c r="B84" t="s">
        <v>102</v>
      </c>
      <c r="C84" t="s">
        <v>162</v>
      </c>
      <c r="D84" s="3">
        <v>588163.00000000023</v>
      </c>
      <c r="E84" s="3">
        <v>176480.24000000011</v>
      </c>
    </row>
    <row r="85" spans="2:5" x14ac:dyDescent="0.25">
      <c r="B85" t="s">
        <v>102</v>
      </c>
      <c r="C85" t="s">
        <v>172</v>
      </c>
      <c r="D85" s="3">
        <v>2892621.6</v>
      </c>
      <c r="E85" s="3">
        <v>860921.26000000094</v>
      </c>
    </row>
    <row r="86" spans="2:5" x14ac:dyDescent="0.25">
      <c r="B86" t="s">
        <v>102</v>
      </c>
      <c r="C86" t="s">
        <v>184</v>
      </c>
      <c r="D86" s="3">
        <v>620521.39999999991</v>
      </c>
      <c r="E86" s="3">
        <v>155757.00000000012</v>
      </c>
    </row>
    <row r="87" spans="2:5" x14ac:dyDescent="0.25">
      <c r="B87" t="s">
        <v>102</v>
      </c>
      <c r="C87" t="s">
        <v>186</v>
      </c>
      <c r="D87" s="3">
        <v>2550824.8000000007</v>
      </c>
      <c r="E87" s="3">
        <v>880804.34000000078</v>
      </c>
    </row>
    <row r="88" spans="2:5" x14ac:dyDescent="0.25">
      <c r="B88" t="s">
        <v>218</v>
      </c>
      <c r="C88" t="s">
        <v>1</v>
      </c>
      <c r="D88" s="3">
        <v>2552</v>
      </c>
      <c r="E88" s="3">
        <v>2552</v>
      </c>
    </row>
    <row r="89" spans="2:5" x14ac:dyDescent="0.25">
      <c r="B89" t="s">
        <v>218</v>
      </c>
      <c r="C89" t="s">
        <v>190</v>
      </c>
      <c r="D89" s="3">
        <v>6868</v>
      </c>
      <c r="E89" s="3">
        <v>6868</v>
      </c>
    </row>
    <row r="90" spans="2:5" x14ac:dyDescent="0.25">
      <c r="B90" t="s">
        <v>219</v>
      </c>
      <c r="C90" t="s">
        <v>177</v>
      </c>
      <c r="D90" s="3">
        <v>952812</v>
      </c>
      <c r="E90" s="3">
        <v>952812</v>
      </c>
    </row>
    <row r="91" spans="2:5" x14ac:dyDescent="0.25">
      <c r="B91" t="s">
        <v>103</v>
      </c>
      <c r="C91" t="s">
        <v>204</v>
      </c>
      <c r="D91" s="3">
        <v>61190</v>
      </c>
      <c r="E91" s="3">
        <v>61190</v>
      </c>
    </row>
    <row r="92" spans="2:5" x14ac:dyDescent="0.25">
      <c r="B92" t="s">
        <v>104</v>
      </c>
      <c r="C92" t="s">
        <v>1</v>
      </c>
      <c r="D92" s="3">
        <v>3465.7</v>
      </c>
      <c r="E92" s="3">
        <v>1347.4</v>
      </c>
    </row>
    <row r="93" spans="2:5" x14ac:dyDescent="0.25">
      <c r="B93" t="s">
        <v>104</v>
      </c>
      <c r="C93" t="s">
        <v>155</v>
      </c>
      <c r="D93" s="3">
        <v>3465.7</v>
      </c>
      <c r="E93" s="3">
        <v>1347.4</v>
      </c>
    </row>
    <row r="94" spans="2:5" x14ac:dyDescent="0.25">
      <c r="B94" t="s">
        <v>105</v>
      </c>
      <c r="C94" t="s">
        <v>1</v>
      </c>
      <c r="D94" s="3">
        <v>268</v>
      </c>
      <c r="E94" s="3">
        <v>268</v>
      </c>
    </row>
    <row r="95" spans="2:5" x14ac:dyDescent="0.25">
      <c r="B95" t="s">
        <v>105</v>
      </c>
      <c r="C95" t="s">
        <v>155</v>
      </c>
      <c r="D95" s="3">
        <v>1132</v>
      </c>
      <c r="E95" s="3">
        <v>1132</v>
      </c>
    </row>
    <row r="96" spans="2:5" x14ac:dyDescent="0.25">
      <c r="B96" t="s">
        <v>105</v>
      </c>
      <c r="C96" t="s">
        <v>157</v>
      </c>
      <c r="D96" s="3">
        <v>788</v>
      </c>
      <c r="E96" s="3">
        <v>788</v>
      </c>
    </row>
    <row r="97" spans="2:5" x14ac:dyDescent="0.25">
      <c r="B97" t="s">
        <v>105</v>
      </c>
      <c r="C97" t="s">
        <v>158</v>
      </c>
      <c r="D97" s="3">
        <v>2680</v>
      </c>
      <c r="E97" s="3">
        <v>2680</v>
      </c>
    </row>
    <row r="98" spans="2:5" x14ac:dyDescent="0.25">
      <c r="B98" t="s">
        <v>105</v>
      </c>
      <c r="C98" t="s">
        <v>172</v>
      </c>
      <c r="D98" s="3">
        <v>78780</v>
      </c>
      <c r="E98" s="3">
        <v>78780</v>
      </c>
    </row>
    <row r="99" spans="2:5" x14ac:dyDescent="0.25">
      <c r="B99" t="s">
        <v>105</v>
      </c>
      <c r="C99" t="s">
        <v>177</v>
      </c>
      <c r="D99" s="3">
        <v>694</v>
      </c>
      <c r="E99" s="3">
        <v>694</v>
      </c>
    </row>
    <row r="100" spans="2:5" x14ac:dyDescent="0.25">
      <c r="B100" t="s">
        <v>105</v>
      </c>
      <c r="C100" t="s">
        <v>205</v>
      </c>
      <c r="D100" s="3">
        <v>1206</v>
      </c>
      <c r="E100" s="3">
        <v>1206</v>
      </c>
    </row>
    <row r="101" spans="2:5" x14ac:dyDescent="0.25">
      <c r="B101" t="s">
        <v>220</v>
      </c>
      <c r="C101" t="s">
        <v>157</v>
      </c>
      <c r="D101" s="3">
        <v>7040</v>
      </c>
      <c r="E101" s="3">
        <v>7040</v>
      </c>
    </row>
    <row r="102" spans="2:5" x14ac:dyDescent="0.25">
      <c r="B102" t="s">
        <v>221</v>
      </c>
      <c r="C102" t="s">
        <v>158</v>
      </c>
      <c r="D102" s="3">
        <v>54636</v>
      </c>
      <c r="E102" s="3">
        <v>54636</v>
      </c>
    </row>
    <row r="103" spans="2:5" x14ac:dyDescent="0.25">
      <c r="B103" t="s">
        <v>221</v>
      </c>
      <c r="C103" t="s">
        <v>182</v>
      </c>
      <c r="D103" s="3">
        <v>21492</v>
      </c>
      <c r="E103" s="3">
        <v>21492</v>
      </c>
    </row>
    <row r="104" spans="2:5" x14ac:dyDescent="0.25">
      <c r="B104" t="s">
        <v>106</v>
      </c>
      <c r="C104" t="s">
        <v>147</v>
      </c>
      <c r="D104" s="3">
        <v>50572.999999999985</v>
      </c>
      <c r="E104" s="3">
        <v>21184.800000000017</v>
      </c>
    </row>
    <row r="105" spans="2:5" x14ac:dyDescent="0.25">
      <c r="B105" t="s">
        <v>107</v>
      </c>
      <c r="C105" t="s">
        <v>1</v>
      </c>
      <c r="D105" s="3">
        <v>8242.4000000000051</v>
      </c>
      <c r="E105" s="3">
        <v>1541.6000000000001</v>
      </c>
    </row>
    <row r="106" spans="2:5" x14ac:dyDescent="0.25">
      <c r="B106" t="s">
        <v>107</v>
      </c>
      <c r="C106" t="s">
        <v>157</v>
      </c>
      <c r="D106" s="3">
        <v>291594.99999999994</v>
      </c>
      <c r="E106" s="3">
        <v>42412.800000000025</v>
      </c>
    </row>
    <row r="107" spans="2:5" x14ac:dyDescent="0.25">
      <c r="B107" t="s">
        <v>107</v>
      </c>
      <c r="C107" t="s">
        <v>158</v>
      </c>
      <c r="D107" s="3">
        <v>100456.79999999999</v>
      </c>
      <c r="E107" s="3">
        <v>3602.3999999999996</v>
      </c>
    </row>
    <row r="108" spans="2:5" x14ac:dyDescent="0.25">
      <c r="B108" t="s">
        <v>107</v>
      </c>
      <c r="C108" t="s">
        <v>172</v>
      </c>
      <c r="D108" s="3">
        <v>7005.5999999999985</v>
      </c>
      <c r="E108" s="3">
        <v>31228.000000000022</v>
      </c>
    </row>
    <row r="109" spans="2:5" x14ac:dyDescent="0.25">
      <c r="B109" t="s">
        <v>107</v>
      </c>
      <c r="C109" t="s">
        <v>173</v>
      </c>
      <c r="D109" s="3">
        <v>145452.40000000008</v>
      </c>
      <c r="E109" s="3">
        <v>16748.36</v>
      </c>
    </row>
    <row r="110" spans="2:5" x14ac:dyDescent="0.25">
      <c r="B110" t="s">
        <v>107</v>
      </c>
      <c r="C110" t="s">
        <v>177</v>
      </c>
      <c r="D110" s="3">
        <v>10216.000000000004</v>
      </c>
      <c r="E110" s="3">
        <v>5259</v>
      </c>
    </row>
    <row r="111" spans="2:5" x14ac:dyDescent="0.25">
      <c r="B111" t="s">
        <v>107</v>
      </c>
      <c r="C111" t="s">
        <v>182</v>
      </c>
      <c r="D111" s="3">
        <v>17129.599999999999</v>
      </c>
      <c r="E111" s="3">
        <v>7157.1999999999971</v>
      </c>
    </row>
    <row r="112" spans="2:5" x14ac:dyDescent="0.25">
      <c r="B112" t="s">
        <v>108</v>
      </c>
      <c r="C112" t="s">
        <v>168</v>
      </c>
      <c r="D112" s="3">
        <v>707020</v>
      </c>
      <c r="E112" s="3">
        <v>707020</v>
      </c>
    </row>
    <row r="113" spans="2:5" x14ac:dyDescent="0.25">
      <c r="B113" t="s">
        <v>108</v>
      </c>
      <c r="C113" t="s">
        <v>174</v>
      </c>
      <c r="D113" s="3">
        <v>405536</v>
      </c>
      <c r="E113" s="3">
        <v>405536</v>
      </c>
    </row>
    <row r="114" spans="2:5" x14ac:dyDescent="0.25">
      <c r="B114" t="s">
        <v>109</v>
      </c>
      <c r="C114" t="s">
        <v>168</v>
      </c>
      <c r="D114" s="3">
        <v>14590</v>
      </c>
      <c r="E114" s="3">
        <v>14590</v>
      </c>
    </row>
    <row r="115" spans="2:5" x14ac:dyDescent="0.25">
      <c r="B115" t="s">
        <v>109</v>
      </c>
      <c r="C115" t="s">
        <v>174</v>
      </c>
      <c r="D115" s="3">
        <v>9622</v>
      </c>
      <c r="E115" s="3">
        <v>9622</v>
      </c>
    </row>
    <row r="116" spans="2:5" x14ac:dyDescent="0.25">
      <c r="B116" t="s">
        <v>110</v>
      </c>
      <c r="C116" t="s">
        <v>156</v>
      </c>
      <c r="D116" s="3">
        <v>78598.399999999994</v>
      </c>
      <c r="E116" s="3">
        <v>18959.399999999998</v>
      </c>
    </row>
    <row r="117" spans="2:5" x14ac:dyDescent="0.25">
      <c r="B117" t="s">
        <v>110</v>
      </c>
      <c r="C117" t="s">
        <v>157</v>
      </c>
      <c r="D117" s="3">
        <v>263232.99999999988</v>
      </c>
      <c r="E117" s="3">
        <v>127356.00000000003</v>
      </c>
    </row>
    <row r="118" spans="2:5" x14ac:dyDescent="0.25">
      <c r="B118" t="s">
        <v>110</v>
      </c>
      <c r="C118" t="s">
        <v>158</v>
      </c>
      <c r="D118" s="3">
        <v>83546.799999999988</v>
      </c>
      <c r="E118" s="3">
        <v>76013.400000000023</v>
      </c>
    </row>
    <row r="119" spans="2:5" x14ac:dyDescent="0.25">
      <c r="B119" t="s">
        <v>110</v>
      </c>
      <c r="C119" t="s">
        <v>173</v>
      </c>
      <c r="D119" s="3">
        <v>46366.2</v>
      </c>
      <c r="E119" s="3">
        <v>21645.799999999988</v>
      </c>
    </row>
    <row r="120" spans="2:5" x14ac:dyDescent="0.25">
      <c r="B120" t="s">
        <v>110</v>
      </c>
      <c r="C120" t="s">
        <v>185</v>
      </c>
      <c r="D120" s="3">
        <v>2610</v>
      </c>
      <c r="E120" s="3">
        <v>2610</v>
      </c>
    </row>
    <row r="121" spans="2:5" x14ac:dyDescent="0.25">
      <c r="B121" t="s">
        <v>222</v>
      </c>
      <c r="C121" t="s">
        <v>182</v>
      </c>
      <c r="D121" s="3">
        <v>5428</v>
      </c>
      <c r="E121" s="3">
        <v>5428</v>
      </c>
    </row>
    <row r="122" spans="2:5" x14ac:dyDescent="0.25">
      <c r="B122" t="s">
        <v>111</v>
      </c>
      <c r="C122" t="s">
        <v>1</v>
      </c>
      <c r="D122" s="3">
        <v>155340</v>
      </c>
      <c r="E122" s="3">
        <v>155340</v>
      </c>
    </row>
    <row r="123" spans="2:5" x14ac:dyDescent="0.25">
      <c r="B123" t="s">
        <v>112</v>
      </c>
      <c r="C123" t="s">
        <v>178</v>
      </c>
      <c r="D123" s="3">
        <v>454</v>
      </c>
      <c r="E123" s="3">
        <v>454</v>
      </c>
    </row>
    <row r="124" spans="2:5" x14ac:dyDescent="0.25">
      <c r="B124" t="s">
        <v>113</v>
      </c>
      <c r="C124" t="s">
        <v>1</v>
      </c>
      <c r="D124" s="3">
        <v>2000</v>
      </c>
      <c r="E124" s="3">
        <v>2000</v>
      </c>
    </row>
    <row r="125" spans="2:5" x14ac:dyDescent="0.25">
      <c r="B125" t="s">
        <v>113</v>
      </c>
      <c r="C125" t="s">
        <v>199</v>
      </c>
      <c r="D125" s="3"/>
      <c r="E125" s="3">
        <v>240</v>
      </c>
    </row>
    <row r="126" spans="2:5" x14ac:dyDescent="0.25">
      <c r="B126" t="s">
        <v>113</v>
      </c>
      <c r="C126" t="s">
        <v>200</v>
      </c>
      <c r="D126" s="3">
        <v>752</v>
      </c>
      <c r="E126" s="3">
        <v>1376</v>
      </c>
    </row>
    <row r="127" spans="2:5" x14ac:dyDescent="0.25">
      <c r="B127" t="s">
        <v>113</v>
      </c>
      <c r="C127" t="s">
        <v>158</v>
      </c>
      <c r="D127" s="3">
        <v>5352.2000000000007</v>
      </c>
      <c r="E127" s="3"/>
    </row>
    <row r="128" spans="2:5" x14ac:dyDescent="0.25">
      <c r="B128" t="s">
        <v>113</v>
      </c>
      <c r="C128" t="s">
        <v>201</v>
      </c>
      <c r="D128" s="3">
        <v>384</v>
      </c>
      <c r="E128" s="3"/>
    </row>
    <row r="129" spans="2:5" x14ac:dyDescent="0.25">
      <c r="B129" t="s">
        <v>113</v>
      </c>
      <c r="C129" t="s">
        <v>171</v>
      </c>
      <c r="D129" s="3">
        <v>3714.8</v>
      </c>
      <c r="E129" s="3"/>
    </row>
    <row r="130" spans="2:5" x14ac:dyDescent="0.25">
      <c r="B130" t="s">
        <v>113</v>
      </c>
      <c r="C130" t="s">
        <v>177</v>
      </c>
      <c r="D130" s="3"/>
      <c r="E130" s="3">
        <v>1914</v>
      </c>
    </row>
    <row r="131" spans="2:5" x14ac:dyDescent="0.25">
      <c r="B131" t="s">
        <v>114</v>
      </c>
      <c r="C131" t="s">
        <v>146</v>
      </c>
      <c r="D131" s="3">
        <v>549481.00000000012</v>
      </c>
      <c r="E131" s="3">
        <v>488617.15999999992</v>
      </c>
    </row>
    <row r="132" spans="2:5" x14ac:dyDescent="0.25">
      <c r="B132" t="s">
        <v>114</v>
      </c>
      <c r="C132" t="s">
        <v>152</v>
      </c>
      <c r="D132" s="3">
        <v>26700</v>
      </c>
      <c r="E132" s="3">
        <v>26700</v>
      </c>
    </row>
    <row r="133" spans="2:5" x14ac:dyDescent="0.25">
      <c r="B133" t="s">
        <v>114</v>
      </c>
      <c r="C133" t="s">
        <v>157</v>
      </c>
      <c r="D133" s="3">
        <v>296586.2</v>
      </c>
      <c r="E133" s="3">
        <v>82668.580000000031</v>
      </c>
    </row>
    <row r="134" spans="2:5" x14ac:dyDescent="0.25">
      <c r="B134" t="s">
        <v>114</v>
      </c>
      <c r="C134" t="s">
        <v>158</v>
      </c>
      <c r="D134" s="3">
        <v>490996.00000000047</v>
      </c>
      <c r="E134" s="3">
        <v>389832.2000000003</v>
      </c>
    </row>
    <row r="135" spans="2:5" x14ac:dyDescent="0.25">
      <c r="B135" t="s">
        <v>114</v>
      </c>
      <c r="C135" t="s">
        <v>168</v>
      </c>
      <c r="D135" s="3">
        <v>130414.59999999989</v>
      </c>
      <c r="E135" s="3">
        <v>94374.400000000023</v>
      </c>
    </row>
    <row r="136" spans="2:5" x14ac:dyDescent="0.25">
      <c r="B136" t="s">
        <v>114</v>
      </c>
      <c r="C136" t="s">
        <v>171</v>
      </c>
      <c r="D136" s="3">
        <v>399145.8000000001</v>
      </c>
      <c r="E136" s="3">
        <v>310550.80000000005</v>
      </c>
    </row>
    <row r="137" spans="2:5" x14ac:dyDescent="0.25">
      <c r="B137" t="s">
        <v>114</v>
      </c>
      <c r="C137" t="s">
        <v>173</v>
      </c>
      <c r="D137" s="3">
        <v>1488050.6</v>
      </c>
      <c r="E137" s="3">
        <v>1432168.4800000018</v>
      </c>
    </row>
    <row r="138" spans="2:5" x14ac:dyDescent="0.25">
      <c r="B138" t="s">
        <v>114</v>
      </c>
      <c r="C138" t="s">
        <v>184</v>
      </c>
      <c r="D138" s="3">
        <v>252661.39999999991</v>
      </c>
      <c r="E138" s="3">
        <v>221644.59999999974</v>
      </c>
    </row>
    <row r="139" spans="2:5" x14ac:dyDescent="0.25">
      <c r="B139" t="s">
        <v>114</v>
      </c>
      <c r="C139" t="s">
        <v>191</v>
      </c>
      <c r="D139" s="3">
        <v>23112</v>
      </c>
      <c r="E139" s="3">
        <v>23532</v>
      </c>
    </row>
    <row r="140" spans="2:5" x14ac:dyDescent="0.25">
      <c r="B140" t="s">
        <v>114</v>
      </c>
      <c r="C140" t="s">
        <v>194</v>
      </c>
      <c r="D140" s="3">
        <v>387665.19999999995</v>
      </c>
      <c r="E140" s="3">
        <v>231737.79999999987</v>
      </c>
    </row>
    <row r="141" spans="2:5" x14ac:dyDescent="0.25">
      <c r="B141" t="s">
        <v>114</v>
      </c>
      <c r="C141" t="s">
        <v>196</v>
      </c>
      <c r="D141" s="3">
        <v>437734.20000000019</v>
      </c>
      <c r="E141" s="3">
        <v>335851.79999999958</v>
      </c>
    </row>
    <row r="142" spans="2:5" x14ac:dyDescent="0.25">
      <c r="B142" t="s">
        <v>115</v>
      </c>
      <c r="C142" t="s">
        <v>1</v>
      </c>
      <c r="D142" s="3">
        <v>38722.80000000001</v>
      </c>
      <c r="E142" s="3">
        <v>12790</v>
      </c>
    </row>
    <row r="143" spans="2:5" x14ac:dyDescent="0.25">
      <c r="B143" t="s">
        <v>115</v>
      </c>
      <c r="C143" t="s">
        <v>147</v>
      </c>
      <c r="D143" s="3">
        <v>3032</v>
      </c>
      <c r="E143" s="3">
        <v>3032</v>
      </c>
    </row>
    <row r="144" spans="2:5" x14ac:dyDescent="0.25">
      <c r="B144" t="s">
        <v>115</v>
      </c>
      <c r="C144" t="s">
        <v>149</v>
      </c>
      <c r="D144" s="3">
        <v>13578</v>
      </c>
      <c r="E144" s="3">
        <v>13578</v>
      </c>
    </row>
    <row r="145" spans="2:5" x14ac:dyDescent="0.25">
      <c r="B145" t="s">
        <v>115</v>
      </c>
      <c r="C145" t="s">
        <v>152</v>
      </c>
      <c r="D145" s="3">
        <v>21592</v>
      </c>
      <c r="E145" s="3">
        <v>21592</v>
      </c>
    </row>
    <row r="146" spans="2:5" x14ac:dyDescent="0.25">
      <c r="B146" t="s">
        <v>115</v>
      </c>
      <c r="C146" t="s">
        <v>155</v>
      </c>
      <c r="D146" s="3">
        <v>10470</v>
      </c>
      <c r="E146" s="3">
        <v>10470</v>
      </c>
    </row>
    <row r="147" spans="2:5" x14ac:dyDescent="0.25">
      <c r="B147" t="s">
        <v>115</v>
      </c>
      <c r="C147" t="s">
        <v>157</v>
      </c>
      <c r="D147" s="3">
        <v>4112</v>
      </c>
      <c r="E147" s="3">
        <v>4112</v>
      </c>
    </row>
    <row r="148" spans="2:5" x14ac:dyDescent="0.25">
      <c r="B148" t="s">
        <v>115</v>
      </c>
      <c r="C148" t="s">
        <v>173</v>
      </c>
      <c r="D148" s="3">
        <v>175982.19999999981</v>
      </c>
      <c r="E148" s="3">
        <v>62635.199999999997</v>
      </c>
    </row>
    <row r="149" spans="2:5" x14ac:dyDescent="0.25">
      <c r="B149" t="s">
        <v>115</v>
      </c>
      <c r="C149" t="s">
        <v>176</v>
      </c>
      <c r="D149" s="3">
        <v>1684</v>
      </c>
      <c r="E149" s="3">
        <v>1684</v>
      </c>
    </row>
    <row r="150" spans="2:5" x14ac:dyDescent="0.25">
      <c r="B150" t="s">
        <v>115</v>
      </c>
      <c r="C150" t="s">
        <v>179</v>
      </c>
      <c r="D150" s="3">
        <v>6434</v>
      </c>
      <c r="E150" s="3">
        <v>6434</v>
      </c>
    </row>
    <row r="151" spans="2:5" x14ac:dyDescent="0.25">
      <c r="B151" t="s">
        <v>115</v>
      </c>
      <c r="C151" t="s">
        <v>183</v>
      </c>
      <c r="D151" s="3">
        <v>96586.799999999974</v>
      </c>
      <c r="E151" s="3">
        <v>70654</v>
      </c>
    </row>
    <row r="152" spans="2:5" x14ac:dyDescent="0.25">
      <c r="B152" t="s">
        <v>115</v>
      </c>
      <c r="C152" t="s">
        <v>194</v>
      </c>
      <c r="D152" s="3">
        <v>4744</v>
      </c>
      <c r="E152" s="3">
        <v>4744</v>
      </c>
    </row>
    <row r="153" spans="2:5" x14ac:dyDescent="0.25">
      <c r="B153" t="s">
        <v>116</v>
      </c>
      <c r="C153" t="s">
        <v>206</v>
      </c>
      <c r="D153" s="3">
        <v>214572</v>
      </c>
      <c r="E153" s="3"/>
    </row>
    <row r="154" spans="2:5" x14ac:dyDescent="0.25">
      <c r="B154" t="s">
        <v>117</v>
      </c>
      <c r="C154" t="s">
        <v>153</v>
      </c>
      <c r="D154" s="3">
        <v>301722</v>
      </c>
      <c r="E154" s="3">
        <v>301722</v>
      </c>
    </row>
    <row r="155" spans="2:5" x14ac:dyDescent="0.25">
      <c r="B155" t="s">
        <v>117</v>
      </c>
      <c r="C155" t="s">
        <v>154</v>
      </c>
      <c r="D155" s="3">
        <v>855775.20000000019</v>
      </c>
      <c r="E155" s="3">
        <v>847334.60000000009</v>
      </c>
    </row>
    <row r="156" spans="2:5" x14ac:dyDescent="0.25">
      <c r="B156" t="s">
        <v>117</v>
      </c>
      <c r="C156" t="s">
        <v>155</v>
      </c>
      <c r="D156" s="3">
        <v>74300.600000000006</v>
      </c>
      <c r="E156" s="3">
        <v>66504.800000000017</v>
      </c>
    </row>
    <row r="157" spans="2:5" x14ac:dyDescent="0.25">
      <c r="B157" t="s">
        <v>117</v>
      </c>
      <c r="C157" t="s">
        <v>162</v>
      </c>
      <c r="D157" s="3">
        <v>109474.00000000001</v>
      </c>
      <c r="E157" s="3">
        <v>69937.199999999983</v>
      </c>
    </row>
    <row r="158" spans="2:5" x14ac:dyDescent="0.25">
      <c r="B158" t="s">
        <v>117</v>
      </c>
      <c r="C158" t="s">
        <v>203</v>
      </c>
      <c r="D158" s="3">
        <v>213404</v>
      </c>
      <c r="E158" s="3">
        <v>213404</v>
      </c>
    </row>
    <row r="159" spans="2:5" x14ac:dyDescent="0.25">
      <c r="B159" t="s">
        <v>117</v>
      </c>
      <c r="C159" t="s">
        <v>207</v>
      </c>
      <c r="D159" s="3">
        <v>10992</v>
      </c>
      <c r="E159" s="3">
        <v>10992</v>
      </c>
    </row>
    <row r="160" spans="2:5" x14ac:dyDescent="0.25">
      <c r="B160" t="s">
        <v>117</v>
      </c>
      <c r="C160" t="s">
        <v>171</v>
      </c>
      <c r="D160" s="3">
        <v>712414</v>
      </c>
      <c r="E160" s="3">
        <v>679128.79999999981</v>
      </c>
    </row>
    <row r="161" spans="2:5" x14ac:dyDescent="0.25">
      <c r="B161" t="s">
        <v>117</v>
      </c>
      <c r="C161" t="s">
        <v>194</v>
      </c>
      <c r="D161" s="3">
        <v>425009</v>
      </c>
      <c r="E161" s="3">
        <v>378410</v>
      </c>
    </row>
    <row r="162" spans="2:5" x14ac:dyDescent="0.25">
      <c r="B162" t="s">
        <v>118</v>
      </c>
      <c r="C162" t="s">
        <v>146</v>
      </c>
      <c r="D162" s="3">
        <v>370717.40000000014</v>
      </c>
      <c r="E162" s="3">
        <v>94658.4200000001</v>
      </c>
    </row>
    <row r="163" spans="2:5" x14ac:dyDescent="0.25">
      <c r="B163" t="s">
        <v>118</v>
      </c>
      <c r="C163" t="s">
        <v>165</v>
      </c>
      <c r="D163" s="3">
        <v>626858.80000000005</v>
      </c>
      <c r="E163" s="3">
        <v>245079.87999999989</v>
      </c>
    </row>
    <row r="164" spans="2:5" x14ac:dyDescent="0.25">
      <c r="B164" t="s">
        <v>118</v>
      </c>
      <c r="C164" t="s">
        <v>173</v>
      </c>
      <c r="D164" s="3">
        <v>311035.40000000002</v>
      </c>
      <c r="E164" s="3">
        <v>119939.4</v>
      </c>
    </row>
    <row r="165" spans="2:5" x14ac:dyDescent="0.25">
      <c r="B165" t="s">
        <v>118</v>
      </c>
      <c r="C165" t="s">
        <v>177</v>
      </c>
      <c r="D165" s="3">
        <v>663706.80000000051</v>
      </c>
      <c r="E165" s="3">
        <v>254886.60000000003</v>
      </c>
    </row>
    <row r="166" spans="2:5" x14ac:dyDescent="0.25">
      <c r="B166" t="s">
        <v>119</v>
      </c>
      <c r="C166" t="s">
        <v>155</v>
      </c>
      <c r="D166" s="3">
        <v>230486.59999999974</v>
      </c>
      <c r="E166" s="3">
        <v>159468.7599999996</v>
      </c>
    </row>
    <row r="167" spans="2:5" x14ac:dyDescent="0.25">
      <c r="B167" t="s">
        <v>119</v>
      </c>
      <c r="C167" t="s">
        <v>158</v>
      </c>
      <c r="D167" s="3">
        <v>461029.60000000009</v>
      </c>
      <c r="E167" s="3">
        <v>167896.8199999991</v>
      </c>
    </row>
    <row r="168" spans="2:5" x14ac:dyDescent="0.25">
      <c r="B168" t="s">
        <v>119</v>
      </c>
      <c r="C168" t="s">
        <v>163</v>
      </c>
      <c r="D168" s="3">
        <v>512404.20000000019</v>
      </c>
      <c r="E168" s="3">
        <v>94394.599999999948</v>
      </c>
    </row>
    <row r="169" spans="2:5" x14ac:dyDescent="0.25">
      <c r="B169" t="s">
        <v>119</v>
      </c>
      <c r="C169" t="s">
        <v>165</v>
      </c>
      <c r="D169" s="3">
        <v>642804.60000000009</v>
      </c>
      <c r="E169" s="3">
        <v>120233.1999999999</v>
      </c>
    </row>
    <row r="170" spans="2:5" x14ac:dyDescent="0.25">
      <c r="B170" t="s">
        <v>119</v>
      </c>
      <c r="C170" t="s">
        <v>166</v>
      </c>
      <c r="D170" s="3">
        <v>311345.80000000034</v>
      </c>
      <c r="E170" s="3">
        <v>136506.39999999935</v>
      </c>
    </row>
    <row r="171" spans="2:5" x14ac:dyDescent="0.25">
      <c r="B171" t="s">
        <v>119</v>
      </c>
      <c r="C171" t="s">
        <v>168</v>
      </c>
      <c r="D171" s="3">
        <v>525133.39999999991</v>
      </c>
      <c r="E171" s="3">
        <v>126883.87999999996</v>
      </c>
    </row>
    <row r="172" spans="2:5" x14ac:dyDescent="0.25">
      <c r="B172" t="s">
        <v>119</v>
      </c>
      <c r="C172" t="s">
        <v>170</v>
      </c>
      <c r="D172" s="3">
        <v>562731.79999999958</v>
      </c>
      <c r="E172" s="3">
        <v>260721.89999999997</v>
      </c>
    </row>
    <row r="173" spans="2:5" x14ac:dyDescent="0.25">
      <c r="B173" t="s">
        <v>119</v>
      </c>
      <c r="C173" t="s">
        <v>173</v>
      </c>
      <c r="D173" s="3">
        <v>432912.60000000003</v>
      </c>
      <c r="E173" s="3">
        <v>277312.19999999978</v>
      </c>
    </row>
    <row r="174" spans="2:5" x14ac:dyDescent="0.25">
      <c r="B174" t="s">
        <v>119</v>
      </c>
      <c r="C174" t="s">
        <v>177</v>
      </c>
      <c r="D174" s="3">
        <v>253576.79999999996</v>
      </c>
      <c r="E174" s="3">
        <v>16654.999999999989</v>
      </c>
    </row>
    <row r="175" spans="2:5" x14ac:dyDescent="0.25">
      <c r="B175" t="s">
        <v>119</v>
      </c>
      <c r="C175" t="s">
        <v>185</v>
      </c>
      <c r="D175" s="3">
        <v>7348</v>
      </c>
      <c r="E175" s="3">
        <v>7348</v>
      </c>
    </row>
    <row r="176" spans="2:5" x14ac:dyDescent="0.25">
      <c r="B176" t="s">
        <v>120</v>
      </c>
      <c r="C176" t="s">
        <v>168</v>
      </c>
      <c r="D176" s="3">
        <v>840703.20000000263</v>
      </c>
      <c r="E176" s="3">
        <v>380884.99999999924</v>
      </c>
    </row>
    <row r="177" spans="2:5" x14ac:dyDescent="0.25">
      <c r="B177" t="s">
        <v>120</v>
      </c>
      <c r="C177" t="s">
        <v>177</v>
      </c>
      <c r="D177" s="3">
        <v>121095.99999999997</v>
      </c>
      <c r="E177" s="3">
        <v>47385.060000000012</v>
      </c>
    </row>
    <row r="178" spans="2:5" x14ac:dyDescent="0.25">
      <c r="B178" t="s">
        <v>223</v>
      </c>
      <c r="C178" t="s">
        <v>177</v>
      </c>
      <c r="D178" s="3">
        <v>66212</v>
      </c>
      <c r="E178" s="3">
        <v>66212</v>
      </c>
    </row>
    <row r="179" spans="2:5" x14ac:dyDescent="0.25">
      <c r="B179" t="s">
        <v>223</v>
      </c>
      <c r="C179" t="s">
        <v>182</v>
      </c>
      <c r="D179" s="3">
        <v>80706</v>
      </c>
      <c r="E179" s="3">
        <v>80706</v>
      </c>
    </row>
    <row r="180" spans="2:5" x14ac:dyDescent="0.25">
      <c r="B180" t="s">
        <v>224</v>
      </c>
      <c r="C180" t="s">
        <v>1</v>
      </c>
      <c r="D180" s="3">
        <v>84620</v>
      </c>
      <c r="E180" s="3">
        <v>84620</v>
      </c>
    </row>
    <row r="181" spans="2:5" x14ac:dyDescent="0.25">
      <c r="B181" t="s">
        <v>121</v>
      </c>
      <c r="C181" t="s">
        <v>1</v>
      </c>
      <c r="D181" s="3">
        <v>49279.299999999996</v>
      </c>
      <c r="E181" s="3">
        <v>11442.599999999999</v>
      </c>
    </row>
    <row r="182" spans="2:5" x14ac:dyDescent="0.25">
      <c r="B182" t="s">
        <v>121</v>
      </c>
      <c r="C182" t="s">
        <v>151</v>
      </c>
      <c r="D182" s="3">
        <v>89499.800000000017</v>
      </c>
      <c r="E182" s="3">
        <v>54509.599999999991</v>
      </c>
    </row>
    <row r="183" spans="2:5" x14ac:dyDescent="0.25">
      <c r="B183" t="s">
        <v>121</v>
      </c>
      <c r="C183" t="s">
        <v>157</v>
      </c>
      <c r="D183" s="3">
        <v>13781</v>
      </c>
      <c r="E183" s="3">
        <v>10078.199999999997</v>
      </c>
    </row>
    <row r="184" spans="2:5" x14ac:dyDescent="0.25">
      <c r="B184" t="s">
        <v>121</v>
      </c>
      <c r="C184" t="s">
        <v>208</v>
      </c>
      <c r="D184" s="3">
        <v>42431.299999999996</v>
      </c>
      <c r="E184" s="3">
        <v>4594.6000000000004</v>
      </c>
    </row>
    <row r="185" spans="2:5" x14ac:dyDescent="0.25">
      <c r="B185" t="s">
        <v>121</v>
      </c>
      <c r="C185" t="s">
        <v>173</v>
      </c>
      <c r="D185" s="3">
        <v>42953.200000000004</v>
      </c>
      <c r="E185" s="3">
        <v>12577.599999999997</v>
      </c>
    </row>
    <row r="186" spans="2:5" x14ac:dyDescent="0.25">
      <c r="B186" t="s">
        <v>121</v>
      </c>
      <c r="C186" t="s">
        <v>177</v>
      </c>
      <c r="D186" s="3">
        <v>1362756.1999999988</v>
      </c>
      <c r="E186" s="3">
        <v>158441.40000000002</v>
      </c>
    </row>
    <row r="187" spans="2:5" x14ac:dyDescent="0.25">
      <c r="B187" t="s">
        <v>121</v>
      </c>
      <c r="C187" t="s">
        <v>182</v>
      </c>
      <c r="D187" s="3">
        <v>168177.40000000002</v>
      </c>
      <c r="E187" s="3">
        <v>13888.399999999998</v>
      </c>
    </row>
    <row r="188" spans="2:5" x14ac:dyDescent="0.25">
      <c r="B188" t="s">
        <v>121</v>
      </c>
      <c r="C188" t="s">
        <v>188</v>
      </c>
      <c r="D188" s="3">
        <v>79697.999999999985</v>
      </c>
      <c r="E188" s="3"/>
    </row>
    <row r="189" spans="2:5" x14ac:dyDescent="0.25">
      <c r="B189" t="s">
        <v>121</v>
      </c>
      <c r="C189" t="s">
        <v>191</v>
      </c>
      <c r="D189" s="3">
        <v>247509.79999999987</v>
      </c>
      <c r="E189" s="3">
        <v>39192.960000000021</v>
      </c>
    </row>
    <row r="190" spans="2:5" x14ac:dyDescent="0.25">
      <c r="B190" t="s">
        <v>121</v>
      </c>
      <c r="C190" t="s">
        <v>192</v>
      </c>
      <c r="D190" s="3">
        <v>112899.59999999989</v>
      </c>
      <c r="E190" s="3">
        <v>33613.000000000044</v>
      </c>
    </row>
    <row r="191" spans="2:5" x14ac:dyDescent="0.25">
      <c r="B191" t="s">
        <v>225</v>
      </c>
      <c r="C191" t="s">
        <v>177</v>
      </c>
      <c r="D191" s="3">
        <v>224</v>
      </c>
      <c r="E191" s="3">
        <v>224</v>
      </c>
    </row>
    <row r="192" spans="2:5" x14ac:dyDescent="0.25">
      <c r="B192" t="s">
        <v>226</v>
      </c>
      <c r="C192" t="s">
        <v>191</v>
      </c>
      <c r="D192" s="3">
        <v>30360</v>
      </c>
      <c r="E192" s="3">
        <v>30360</v>
      </c>
    </row>
    <row r="193" spans="2:5" x14ac:dyDescent="0.25">
      <c r="B193" t="s">
        <v>122</v>
      </c>
      <c r="C193" t="s">
        <v>187</v>
      </c>
      <c r="D193" s="3">
        <v>44500</v>
      </c>
      <c r="E193" s="3">
        <v>44500</v>
      </c>
    </row>
    <row r="194" spans="2:5" x14ac:dyDescent="0.25">
      <c r="B194" t="s">
        <v>123</v>
      </c>
      <c r="C194" t="s">
        <v>1</v>
      </c>
      <c r="D194" s="3">
        <v>193259.00000000006</v>
      </c>
      <c r="E194" s="3">
        <v>108778.00000000003</v>
      </c>
    </row>
    <row r="195" spans="2:5" x14ac:dyDescent="0.25">
      <c r="B195" t="s">
        <v>123</v>
      </c>
      <c r="C195" t="s">
        <v>147</v>
      </c>
      <c r="D195" s="3">
        <v>25601.199999999983</v>
      </c>
      <c r="E195" s="3">
        <v>16365.799999999988</v>
      </c>
    </row>
    <row r="196" spans="2:5" x14ac:dyDescent="0.25">
      <c r="B196" t="s">
        <v>123</v>
      </c>
      <c r="C196" t="s">
        <v>199</v>
      </c>
      <c r="D196" s="3">
        <v>167020.10000000003</v>
      </c>
      <c r="E196" s="3">
        <v>91434.3</v>
      </c>
    </row>
    <row r="197" spans="2:5" x14ac:dyDescent="0.25">
      <c r="B197" t="s">
        <v>123</v>
      </c>
      <c r="C197" t="s">
        <v>155</v>
      </c>
      <c r="D197" s="3">
        <v>602</v>
      </c>
      <c r="E197" s="3">
        <v>824.59999999999991</v>
      </c>
    </row>
    <row r="198" spans="2:5" x14ac:dyDescent="0.25">
      <c r="B198" t="s">
        <v>123</v>
      </c>
      <c r="C198" t="s">
        <v>161</v>
      </c>
      <c r="D198" s="3">
        <v>27072.399999999987</v>
      </c>
      <c r="E198" s="3">
        <v>5498.5999999999985</v>
      </c>
    </row>
    <row r="199" spans="2:5" x14ac:dyDescent="0.25">
      <c r="B199" t="s">
        <v>123</v>
      </c>
      <c r="C199" t="s">
        <v>177</v>
      </c>
      <c r="D199" s="3">
        <v>24104.9</v>
      </c>
      <c r="E199" s="3">
        <v>15209.699999999999</v>
      </c>
    </row>
    <row r="200" spans="2:5" x14ac:dyDescent="0.25">
      <c r="B200" t="s">
        <v>123</v>
      </c>
      <c r="C200" t="s">
        <v>178</v>
      </c>
      <c r="D200" s="3">
        <v>118975.00000000007</v>
      </c>
      <c r="E200" s="3">
        <v>24215.800000000061</v>
      </c>
    </row>
    <row r="201" spans="2:5" x14ac:dyDescent="0.25">
      <c r="B201" t="s">
        <v>123</v>
      </c>
      <c r="C201" t="s">
        <v>192</v>
      </c>
      <c r="D201" s="3">
        <v>9970</v>
      </c>
      <c r="E201" s="3">
        <v>8123.7999999999993</v>
      </c>
    </row>
    <row r="202" spans="2:5" x14ac:dyDescent="0.25">
      <c r="B202" t="s">
        <v>124</v>
      </c>
      <c r="C202" t="s">
        <v>1</v>
      </c>
      <c r="D202" s="3">
        <v>2360</v>
      </c>
      <c r="E202" s="3">
        <v>2791.3</v>
      </c>
    </row>
    <row r="203" spans="2:5" x14ac:dyDescent="0.25">
      <c r="B203" t="s">
        <v>124</v>
      </c>
      <c r="C203" t="s">
        <v>153</v>
      </c>
      <c r="D203" s="3">
        <v>13680</v>
      </c>
      <c r="E203" s="3">
        <v>8151</v>
      </c>
    </row>
    <row r="204" spans="2:5" x14ac:dyDescent="0.25">
      <c r="B204" t="s">
        <v>124</v>
      </c>
      <c r="C204" t="s">
        <v>168</v>
      </c>
      <c r="D204" s="3">
        <v>1008</v>
      </c>
      <c r="E204" s="3">
        <v>1008</v>
      </c>
    </row>
    <row r="205" spans="2:5" x14ac:dyDescent="0.25">
      <c r="B205" t="s">
        <v>124</v>
      </c>
      <c r="C205" t="s">
        <v>201</v>
      </c>
      <c r="D205" s="3">
        <v>16449</v>
      </c>
      <c r="E205" s="3">
        <v>9928</v>
      </c>
    </row>
    <row r="206" spans="2:5" x14ac:dyDescent="0.25">
      <c r="B206" t="s">
        <v>124</v>
      </c>
      <c r="C206" t="s">
        <v>178</v>
      </c>
      <c r="D206" s="3">
        <v>13042</v>
      </c>
      <c r="E206" s="3">
        <v>5972</v>
      </c>
    </row>
    <row r="207" spans="2:5" x14ac:dyDescent="0.25">
      <c r="B207" t="s">
        <v>124</v>
      </c>
      <c r="C207" t="s">
        <v>184</v>
      </c>
      <c r="D207" s="3"/>
      <c r="E207" s="3">
        <v>431.3</v>
      </c>
    </row>
    <row r="208" spans="2:5" x14ac:dyDescent="0.25">
      <c r="B208" t="s">
        <v>124</v>
      </c>
      <c r="C208" t="s">
        <v>193</v>
      </c>
      <c r="D208" s="3">
        <v>1600</v>
      </c>
      <c r="E208" s="3">
        <v>1600</v>
      </c>
    </row>
    <row r="209" spans="2:5" x14ac:dyDescent="0.25">
      <c r="B209" t="s">
        <v>125</v>
      </c>
      <c r="C209" t="s">
        <v>173</v>
      </c>
      <c r="D209" s="3">
        <v>400</v>
      </c>
      <c r="E209" s="3"/>
    </row>
    <row r="210" spans="2:5" x14ac:dyDescent="0.25">
      <c r="B210" t="s">
        <v>125</v>
      </c>
      <c r="C210" t="s">
        <v>174</v>
      </c>
      <c r="D210" s="3"/>
      <c r="E210" s="3">
        <v>10276</v>
      </c>
    </row>
    <row r="211" spans="2:5" x14ac:dyDescent="0.25">
      <c r="B211" t="s">
        <v>126</v>
      </c>
      <c r="C211" t="s">
        <v>1</v>
      </c>
      <c r="D211" s="3">
        <v>824</v>
      </c>
      <c r="E211" s="3">
        <v>824</v>
      </c>
    </row>
    <row r="212" spans="2:5" x14ac:dyDescent="0.25">
      <c r="B212" t="s">
        <v>126</v>
      </c>
      <c r="C212" t="s">
        <v>203</v>
      </c>
      <c r="D212" s="3">
        <v>768</v>
      </c>
      <c r="E212" s="3">
        <v>768</v>
      </c>
    </row>
    <row r="213" spans="2:5" x14ac:dyDescent="0.25">
      <c r="B213" t="s">
        <v>126</v>
      </c>
      <c r="C213" t="s">
        <v>173</v>
      </c>
      <c r="D213" s="3">
        <v>978</v>
      </c>
      <c r="E213" s="3">
        <v>978</v>
      </c>
    </row>
    <row r="214" spans="2:5" x14ac:dyDescent="0.25">
      <c r="B214" t="s">
        <v>126</v>
      </c>
      <c r="C214" t="s">
        <v>194</v>
      </c>
      <c r="D214" s="3">
        <v>240</v>
      </c>
      <c r="E214" s="3">
        <v>240</v>
      </c>
    </row>
    <row r="215" spans="2:5" x14ac:dyDescent="0.25">
      <c r="B215" t="s">
        <v>127</v>
      </c>
      <c r="C215" t="s">
        <v>158</v>
      </c>
      <c r="D215" s="3"/>
      <c r="E215" s="3">
        <v>3440</v>
      </c>
    </row>
    <row r="216" spans="2:5" x14ac:dyDescent="0.25">
      <c r="B216" t="s">
        <v>127</v>
      </c>
      <c r="C216" t="s">
        <v>209</v>
      </c>
      <c r="D216" s="3">
        <v>2906</v>
      </c>
      <c r="E216" s="3">
        <v>2906</v>
      </c>
    </row>
    <row r="217" spans="2:5" x14ac:dyDescent="0.25">
      <c r="B217" t="s">
        <v>128</v>
      </c>
      <c r="C217" t="s">
        <v>151</v>
      </c>
      <c r="D217" s="3">
        <v>90860.399999999965</v>
      </c>
      <c r="E217" s="3">
        <v>41373</v>
      </c>
    </row>
    <row r="218" spans="2:5" x14ac:dyDescent="0.25">
      <c r="B218" t="s">
        <v>128</v>
      </c>
      <c r="C218" t="s">
        <v>153</v>
      </c>
      <c r="D218" s="3">
        <v>32456</v>
      </c>
      <c r="E218" s="3">
        <v>32456</v>
      </c>
    </row>
    <row r="219" spans="2:5" x14ac:dyDescent="0.25">
      <c r="B219" t="s">
        <v>128</v>
      </c>
      <c r="C219" t="s">
        <v>162</v>
      </c>
      <c r="D219" s="3">
        <v>224120</v>
      </c>
      <c r="E219" s="3">
        <v>331280.39999999991</v>
      </c>
    </row>
    <row r="220" spans="2:5" x14ac:dyDescent="0.25">
      <c r="B220" t="s">
        <v>128</v>
      </c>
      <c r="C220" t="s">
        <v>166</v>
      </c>
      <c r="D220" s="3">
        <v>343811.19999999995</v>
      </c>
      <c r="E220" s="3">
        <v>198927.99999999994</v>
      </c>
    </row>
    <row r="221" spans="2:5" x14ac:dyDescent="0.25">
      <c r="B221" t="s">
        <v>128</v>
      </c>
      <c r="C221" t="s">
        <v>167</v>
      </c>
      <c r="D221" s="3">
        <v>312646.40000000002</v>
      </c>
      <c r="E221" s="3">
        <v>103289.00000000003</v>
      </c>
    </row>
    <row r="222" spans="2:5" x14ac:dyDescent="0.25">
      <c r="B222" t="s">
        <v>128</v>
      </c>
      <c r="C222" t="s">
        <v>187</v>
      </c>
      <c r="D222" s="3">
        <v>587428.20000000019</v>
      </c>
      <c r="E222" s="3">
        <v>176007.80000000005</v>
      </c>
    </row>
    <row r="223" spans="2:5" x14ac:dyDescent="0.25">
      <c r="B223" t="s">
        <v>128</v>
      </c>
      <c r="C223" t="s">
        <v>195</v>
      </c>
      <c r="D223" s="3">
        <v>135989</v>
      </c>
      <c r="E223" s="3">
        <v>150170.5999999998</v>
      </c>
    </row>
    <row r="224" spans="2:5" x14ac:dyDescent="0.25">
      <c r="B224" t="s">
        <v>129</v>
      </c>
      <c r="C224" t="s">
        <v>155</v>
      </c>
      <c r="D224" s="3">
        <v>330706.19999999984</v>
      </c>
      <c r="E224" s="3">
        <v>189350.99999999942</v>
      </c>
    </row>
    <row r="225" spans="2:5" x14ac:dyDescent="0.25">
      <c r="B225" t="s">
        <v>129</v>
      </c>
      <c r="C225" t="s">
        <v>162</v>
      </c>
      <c r="D225" s="3">
        <v>212915.80000000008</v>
      </c>
      <c r="E225" s="3">
        <v>73613.94000000009</v>
      </c>
    </row>
    <row r="226" spans="2:5" x14ac:dyDescent="0.25">
      <c r="B226" t="s">
        <v>129</v>
      </c>
      <c r="C226" t="s">
        <v>171</v>
      </c>
      <c r="D226" s="3">
        <v>52620</v>
      </c>
      <c r="E226" s="3">
        <v>52620</v>
      </c>
    </row>
    <row r="227" spans="2:5" x14ac:dyDescent="0.25">
      <c r="B227" t="s">
        <v>227</v>
      </c>
      <c r="C227" t="s">
        <v>151</v>
      </c>
      <c r="D227" s="3">
        <v>1368</v>
      </c>
      <c r="E227" s="3">
        <v>1368</v>
      </c>
    </row>
    <row r="228" spans="2:5" x14ac:dyDescent="0.25">
      <c r="B228" t="s">
        <v>130</v>
      </c>
      <c r="C228" t="s">
        <v>147</v>
      </c>
      <c r="D228" s="3">
        <v>419445.80000000005</v>
      </c>
      <c r="E228" s="3">
        <v>350296.07999999973</v>
      </c>
    </row>
    <row r="229" spans="2:5" x14ac:dyDescent="0.25">
      <c r="B229" t="s">
        <v>130</v>
      </c>
      <c r="C229" t="s">
        <v>173</v>
      </c>
      <c r="D229" s="3">
        <v>237126.39999999997</v>
      </c>
      <c r="E229" s="3">
        <v>245645.2</v>
      </c>
    </row>
    <row r="230" spans="2:5" x14ac:dyDescent="0.25">
      <c r="B230" t="s">
        <v>130</v>
      </c>
      <c r="C230" t="s">
        <v>174</v>
      </c>
      <c r="D230" s="3">
        <v>34647.200000000012</v>
      </c>
      <c r="E230" s="3">
        <v>14611.799999999996</v>
      </c>
    </row>
    <row r="231" spans="2:5" x14ac:dyDescent="0.25">
      <c r="B231" t="s">
        <v>130</v>
      </c>
      <c r="C231" t="s">
        <v>194</v>
      </c>
      <c r="D231" s="3">
        <v>398</v>
      </c>
      <c r="E231" s="3">
        <v>398</v>
      </c>
    </row>
    <row r="232" spans="2:5" x14ac:dyDescent="0.25">
      <c r="B232" t="s">
        <v>131</v>
      </c>
      <c r="C232" t="s">
        <v>204</v>
      </c>
      <c r="D232" s="3">
        <v>331854.8000000004</v>
      </c>
      <c r="E232" s="3">
        <v>327184.79999999981</v>
      </c>
    </row>
    <row r="233" spans="2:5" x14ac:dyDescent="0.25">
      <c r="B233" t="s">
        <v>131</v>
      </c>
      <c r="C233" t="s">
        <v>210</v>
      </c>
      <c r="D233" s="3">
        <v>176957.99999999994</v>
      </c>
      <c r="E233" s="3">
        <v>147546</v>
      </c>
    </row>
    <row r="234" spans="2:5" x14ac:dyDescent="0.25">
      <c r="B234" t="s">
        <v>131</v>
      </c>
      <c r="C234" t="s">
        <v>165</v>
      </c>
      <c r="D234" s="3">
        <v>30405.600000000006</v>
      </c>
      <c r="E234" s="3">
        <v>9134</v>
      </c>
    </row>
    <row r="235" spans="2:5" x14ac:dyDescent="0.25">
      <c r="B235" t="s">
        <v>131</v>
      </c>
      <c r="C235" t="s">
        <v>177</v>
      </c>
      <c r="D235" s="3">
        <v>107586.60000000015</v>
      </c>
      <c r="E235" s="3">
        <v>43106</v>
      </c>
    </row>
    <row r="236" spans="2:5" x14ac:dyDescent="0.25">
      <c r="B236" t="s">
        <v>131</v>
      </c>
      <c r="C236" t="s">
        <v>182</v>
      </c>
      <c r="D236" s="3">
        <v>542124</v>
      </c>
      <c r="E236" s="3">
        <v>441183.4</v>
      </c>
    </row>
    <row r="237" spans="2:5" x14ac:dyDescent="0.25">
      <c r="B237" t="s">
        <v>131</v>
      </c>
      <c r="C237" t="s">
        <v>187</v>
      </c>
      <c r="D237" s="3">
        <v>245948.5</v>
      </c>
      <c r="E237" s="3">
        <v>204050</v>
      </c>
    </row>
    <row r="238" spans="2:5" x14ac:dyDescent="0.25">
      <c r="B238" t="s">
        <v>228</v>
      </c>
      <c r="C238" t="s">
        <v>192</v>
      </c>
      <c r="D238" s="3">
        <v>6930</v>
      </c>
      <c r="E238" s="3">
        <v>6930</v>
      </c>
    </row>
    <row r="239" spans="2:5" x14ac:dyDescent="0.25">
      <c r="B239" t="s">
        <v>132</v>
      </c>
      <c r="C239" t="s">
        <v>146</v>
      </c>
      <c r="D239" s="3">
        <v>689396.40000000154</v>
      </c>
      <c r="E239" s="3">
        <v>42601.600000000006</v>
      </c>
    </row>
    <row r="240" spans="2:5" x14ac:dyDescent="0.25">
      <c r="B240" t="s">
        <v>132</v>
      </c>
      <c r="C240" t="s">
        <v>164</v>
      </c>
      <c r="D240" s="3">
        <v>87379.599999999991</v>
      </c>
      <c r="E240" s="3"/>
    </row>
    <row r="241" spans="2:5" x14ac:dyDescent="0.25">
      <c r="B241" t="s">
        <v>132</v>
      </c>
      <c r="C241" t="s">
        <v>168</v>
      </c>
      <c r="D241" s="3">
        <v>55956.200000000004</v>
      </c>
      <c r="E241" s="3">
        <v>87384.6</v>
      </c>
    </row>
    <row r="242" spans="2:5" x14ac:dyDescent="0.25">
      <c r="B242" t="s">
        <v>132</v>
      </c>
      <c r="C242" t="s">
        <v>171</v>
      </c>
      <c r="D242" s="3">
        <v>101334.80000000002</v>
      </c>
      <c r="E242" s="3">
        <v>7590.2</v>
      </c>
    </row>
    <row r="243" spans="2:5" x14ac:dyDescent="0.25">
      <c r="B243" t="s">
        <v>132</v>
      </c>
      <c r="C243" t="s">
        <v>178</v>
      </c>
      <c r="D243" s="3">
        <v>195791</v>
      </c>
      <c r="E243" s="3">
        <v>13274.8</v>
      </c>
    </row>
    <row r="244" spans="2:5" x14ac:dyDescent="0.25">
      <c r="B244" t="s">
        <v>132</v>
      </c>
      <c r="C244" t="s">
        <v>194</v>
      </c>
      <c r="D244" s="3">
        <v>226975.1999999999</v>
      </c>
      <c r="E244" s="3">
        <v>60711.6</v>
      </c>
    </row>
    <row r="245" spans="2:5" x14ac:dyDescent="0.25">
      <c r="B245" t="s">
        <v>229</v>
      </c>
      <c r="C245" t="s">
        <v>160</v>
      </c>
      <c r="D245" s="3">
        <v>10000</v>
      </c>
      <c r="E245" s="3">
        <v>10000</v>
      </c>
    </row>
    <row r="246" spans="2:5" x14ac:dyDescent="0.25">
      <c r="B246" t="s">
        <v>229</v>
      </c>
      <c r="C246" t="s">
        <v>194</v>
      </c>
      <c r="D246" s="3">
        <v>360</v>
      </c>
      <c r="E246" s="3">
        <v>360</v>
      </c>
    </row>
    <row r="247" spans="2:5" x14ac:dyDescent="0.25">
      <c r="B247" t="s">
        <v>230</v>
      </c>
      <c r="C247" t="s">
        <v>157</v>
      </c>
      <c r="D247" s="3">
        <v>1052</v>
      </c>
      <c r="E247" s="3">
        <v>1052</v>
      </c>
    </row>
  </sheetData>
  <phoneticPr fontId="1" type="noConversion"/>
  <pageMargins left="0.7" right="0.7" top="0.75" bottom="0.75" header="0.3" footer="0.3"/>
  <pageSetup paperSize="9"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B4"/>
  <sheetViews>
    <sheetView tabSelected="1" workbookViewId="0">
      <selection activeCell="B5" sqref="B5"/>
    </sheetView>
  </sheetViews>
  <sheetFormatPr defaultRowHeight="15.75" x14ac:dyDescent="0.25"/>
  <cols>
    <col min="1" max="1" width="38" customWidth="1"/>
    <col min="2" max="3" width="23.5703125" bestFit="1" customWidth="1"/>
  </cols>
  <sheetData>
    <row r="3" spans="2:2" x14ac:dyDescent="0.25">
      <c r="B3" t="s">
        <v>87</v>
      </c>
    </row>
    <row r="4" spans="2:2" x14ac:dyDescent="0.25">
      <c r="B4" s="3">
        <v>81124249.240000024</v>
      </c>
    </row>
  </sheetData>
  <phoneticPr fontId="1" type="noConversion"/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20"/>
  <sheetViews>
    <sheetView workbookViewId="0">
      <selection activeCell="J24" sqref="J24"/>
    </sheetView>
  </sheetViews>
  <sheetFormatPr defaultRowHeight="15.75" x14ac:dyDescent="0.25"/>
  <cols>
    <col min="2" max="2" width="12.5703125" customWidth="1"/>
    <col min="3" max="3" width="8.28515625" customWidth="1"/>
    <col min="4" max="9" width="8.140625" customWidth="1"/>
  </cols>
  <sheetData>
    <row r="3" spans="2:9" x14ac:dyDescent="0.25">
      <c r="B3" s="1" t="s">
        <v>233</v>
      </c>
      <c r="C3" s="1" t="s">
        <v>236</v>
      </c>
    </row>
    <row r="4" spans="2:9" x14ac:dyDescent="0.25">
      <c r="B4" s="1" t="s">
        <v>145</v>
      </c>
      <c r="C4" t="s">
        <v>237</v>
      </c>
      <c r="D4" t="s">
        <v>238</v>
      </c>
      <c r="E4" t="s">
        <v>239</v>
      </c>
      <c r="F4" t="s">
        <v>243</v>
      </c>
      <c r="G4" t="s">
        <v>240</v>
      </c>
      <c r="H4" t="s">
        <v>241</v>
      </c>
      <c r="I4" t="s">
        <v>242</v>
      </c>
    </row>
    <row r="5" spans="2:9" x14ac:dyDescent="0.25">
      <c r="B5" t="s">
        <v>199</v>
      </c>
      <c r="C5" s="3"/>
      <c r="D5" s="3"/>
      <c r="E5" s="3"/>
      <c r="F5" s="3">
        <v>934</v>
      </c>
      <c r="G5" s="3"/>
      <c r="H5" s="3"/>
      <c r="I5" s="3">
        <v>934</v>
      </c>
    </row>
    <row r="6" spans="2:9" x14ac:dyDescent="0.25">
      <c r="B6" t="s">
        <v>200</v>
      </c>
      <c r="C6" s="3"/>
      <c r="D6" s="3"/>
      <c r="E6" s="3"/>
      <c r="F6" s="3">
        <v>4322</v>
      </c>
      <c r="G6" s="3"/>
      <c r="H6" s="3"/>
      <c r="I6" s="3">
        <v>4322</v>
      </c>
    </row>
    <row r="7" spans="2:9" x14ac:dyDescent="0.25">
      <c r="B7" t="s">
        <v>154</v>
      </c>
      <c r="C7" s="3"/>
      <c r="D7" s="3"/>
      <c r="E7" s="3"/>
      <c r="F7" s="3">
        <v>600</v>
      </c>
      <c r="G7" s="3"/>
      <c r="H7" s="3"/>
      <c r="I7" s="3">
        <v>600</v>
      </c>
    </row>
    <row r="8" spans="2:9" x14ac:dyDescent="0.25">
      <c r="B8" t="s">
        <v>155</v>
      </c>
      <c r="C8" s="3"/>
      <c r="D8" s="3"/>
      <c r="E8" s="3">
        <v>240</v>
      </c>
      <c r="F8" s="3"/>
      <c r="G8" s="3"/>
      <c r="H8" s="3">
        <v>240</v>
      </c>
      <c r="I8" s="3"/>
    </row>
    <row r="9" spans="2:9" x14ac:dyDescent="0.25">
      <c r="B9" t="s">
        <v>158</v>
      </c>
      <c r="C9" s="3"/>
      <c r="D9" s="3"/>
      <c r="E9" s="3">
        <v>812</v>
      </c>
      <c r="F9" s="3">
        <v>6244</v>
      </c>
      <c r="G9" s="3"/>
      <c r="H9" s="3">
        <v>812</v>
      </c>
      <c r="I9" s="3">
        <v>6244</v>
      </c>
    </row>
    <row r="10" spans="2:9" x14ac:dyDescent="0.25">
      <c r="B10" t="s">
        <v>159</v>
      </c>
      <c r="C10" s="3"/>
      <c r="D10" s="3"/>
      <c r="E10" s="3"/>
      <c r="F10" s="3">
        <v>342</v>
      </c>
      <c r="G10" s="3"/>
      <c r="H10" s="3"/>
      <c r="I10" s="3">
        <v>342</v>
      </c>
    </row>
    <row r="11" spans="2:9" x14ac:dyDescent="0.25">
      <c r="B11" t="s">
        <v>162</v>
      </c>
      <c r="C11" s="3"/>
      <c r="D11" s="3"/>
      <c r="E11" s="3"/>
      <c r="F11" s="3">
        <v>426</v>
      </c>
      <c r="G11" s="3"/>
      <c r="H11" s="3"/>
      <c r="I11" s="3">
        <v>426</v>
      </c>
    </row>
    <row r="12" spans="2:9" x14ac:dyDescent="0.25">
      <c r="B12" t="s">
        <v>166</v>
      </c>
      <c r="C12" s="3"/>
      <c r="D12" s="3"/>
      <c r="E12" s="3"/>
      <c r="F12" s="3">
        <v>244</v>
      </c>
      <c r="G12" s="3"/>
      <c r="H12" s="3"/>
      <c r="I12" s="3">
        <v>244</v>
      </c>
    </row>
    <row r="13" spans="2:9" x14ac:dyDescent="0.25">
      <c r="B13" t="s">
        <v>168</v>
      </c>
      <c r="C13" s="3"/>
      <c r="D13" s="3"/>
      <c r="E13" s="3">
        <v>4794</v>
      </c>
      <c r="F13" s="3">
        <v>1450</v>
      </c>
      <c r="G13" s="3"/>
      <c r="H13" s="3">
        <v>4794</v>
      </c>
      <c r="I13" s="3">
        <v>1450</v>
      </c>
    </row>
    <row r="14" spans="2:9" x14ac:dyDescent="0.25">
      <c r="B14" t="s">
        <v>201</v>
      </c>
      <c r="C14" s="3"/>
      <c r="D14" s="3"/>
      <c r="E14" s="3"/>
      <c r="F14" s="3">
        <v>14128</v>
      </c>
      <c r="G14" s="3"/>
      <c r="H14" s="3"/>
      <c r="I14" s="3">
        <v>14128</v>
      </c>
    </row>
    <row r="15" spans="2:9" x14ac:dyDescent="0.25">
      <c r="B15" t="s">
        <v>174</v>
      </c>
      <c r="C15" s="3"/>
      <c r="D15" s="3"/>
      <c r="E15" s="3"/>
      <c r="F15" s="3">
        <v>3398</v>
      </c>
      <c r="G15" s="3"/>
      <c r="H15" s="3"/>
      <c r="I15" s="3">
        <v>3398</v>
      </c>
    </row>
    <row r="16" spans="2:9" x14ac:dyDescent="0.25">
      <c r="B16" t="s">
        <v>177</v>
      </c>
      <c r="C16" s="3"/>
      <c r="D16" s="3"/>
      <c r="E16" s="3">
        <v>960</v>
      </c>
      <c r="F16" s="3">
        <v>8690</v>
      </c>
      <c r="G16" s="3">
        <v>120</v>
      </c>
      <c r="H16" s="3">
        <v>1080</v>
      </c>
      <c r="I16" s="3">
        <v>8690</v>
      </c>
    </row>
    <row r="17" spans="2:9" x14ac:dyDescent="0.25">
      <c r="B17" t="s">
        <v>181</v>
      </c>
      <c r="C17" s="3"/>
      <c r="D17" s="3"/>
      <c r="E17" s="3"/>
      <c r="F17" s="3">
        <v>1236</v>
      </c>
      <c r="G17" s="3"/>
      <c r="H17" s="3"/>
      <c r="I17" s="3">
        <v>1236</v>
      </c>
    </row>
    <row r="18" spans="2:9" x14ac:dyDescent="0.25">
      <c r="B18" t="s">
        <v>183</v>
      </c>
      <c r="C18" s="3"/>
      <c r="D18" s="3"/>
      <c r="E18" s="3">
        <v>388</v>
      </c>
      <c r="F18" s="3">
        <v>8990</v>
      </c>
      <c r="G18" s="3"/>
      <c r="H18" s="3">
        <v>388</v>
      </c>
      <c r="I18" s="3">
        <v>8990</v>
      </c>
    </row>
    <row r="19" spans="2:9" x14ac:dyDescent="0.25">
      <c r="B19" t="s">
        <v>189</v>
      </c>
      <c r="C19" s="3"/>
      <c r="D19" s="3"/>
      <c r="E19" s="3"/>
      <c r="F19" s="3">
        <v>342</v>
      </c>
      <c r="G19" s="3"/>
      <c r="H19" s="3"/>
      <c r="I19" s="3">
        <v>342</v>
      </c>
    </row>
    <row r="20" spans="2:9" x14ac:dyDescent="0.25">
      <c r="B20" t="s">
        <v>194</v>
      </c>
      <c r="C20" s="3"/>
      <c r="D20" s="3"/>
      <c r="E20" s="3"/>
      <c r="F20" s="3">
        <v>7540</v>
      </c>
      <c r="G20" s="3"/>
      <c r="H20" s="3"/>
      <c r="I20" s="3">
        <v>7540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59"/>
  <sheetViews>
    <sheetView workbookViewId="0">
      <selection activeCell="D11" sqref="D11"/>
    </sheetView>
  </sheetViews>
  <sheetFormatPr defaultRowHeight="15.75" x14ac:dyDescent="0.25"/>
  <cols>
    <col min="1" max="1" width="33.5703125" customWidth="1"/>
    <col min="2" max="2" width="22.28515625" customWidth="1"/>
    <col min="3" max="6" width="10.42578125" customWidth="1"/>
    <col min="7" max="61" width="8.7109375" customWidth="1"/>
  </cols>
  <sheetData>
    <row r="1" spans="2:6" x14ac:dyDescent="0.25">
      <c r="B1" s="1" t="s">
        <v>211</v>
      </c>
      <c r="C1" t="s" vm="2">
        <v>234</v>
      </c>
    </row>
    <row r="3" spans="2:6" x14ac:dyDescent="0.25">
      <c r="B3" s="1" t="s">
        <v>233</v>
      </c>
      <c r="C3" s="1" t="s">
        <v>142</v>
      </c>
      <c r="E3" s="5"/>
    </row>
    <row r="4" spans="2:6" x14ac:dyDescent="0.25">
      <c r="B4" s="1" t="s">
        <v>133</v>
      </c>
      <c r="C4" t="s">
        <v>143</v>
      </c>
      <c r="D4" t="s">
        <v>144</v>
      </c>
      <c r="E4" s="5" t="s">
        <v>235</v>
      </c>
    </row>
    <row r="5" spans="2:6" x14ac:dyDescent="0.25">
      <c r="B5" t="s">
        <v>99</v>
      </c>
      <c r="C5" s="3">
        <v>3536095</v>
      </c>
      <c r="D5" s="3">
        <v>3383957</v>
      </c>
      <c r="E5" s="3">
        <f>IF(D5="","",D5-C5)</f>
        <v>-152138</v>
      </c>
      <c r="F5" s="3"/>
    </row>
    <row r="6" spans="2:6" x14ac:dyDescent="0.25">
      <c r="B6" t="s">
        <v>114</v>
      </c>
      <c r="C6" s="3">
        <v>2704652</v>
      </c>
      <c r="D6" s="3">
        <v>2578391</v>
      </c>
      <c r="E6" s="3">
        <f t="shared" ref="E6:E59" si="0">IF(D6="","",D6-C6)</f>
        <v>-126261</v>
      </c>
      <c r="F6" s="3"/>
    </row>
    <row r="7" spans="2:6" x14ac:dyDescent="0.25">
      <c r="B7" t="s">
        <v>117</v>
      </c>
      <c r="C7" s="3">
        <v>2369182</v>
      </c>
      <c r="D7" s="3">
        <v>2270798</v>
      </c>
      <c r="E7" s="3">
        <f t="shared" si="0"/>
        <v>-98384</v>
      </c>
      <c r="F7" s="3"/>
    </row>
    <row r="8" spans="2:6" x14ac:dyDescent="0.25">
      <c r="B8" t="s">
        <v>97</v>
      </c>
      <c r="C8" s="3">
        <v>2177999</v>
      </c>
      <c r="D8" s="3">
        <v>2098260</v>
      </c>
      <c r="E8" s="3">
        <f t="shared" si="0"/>
        <v>-79739</v>
      </c>
      <c r="F8" s="3"/>
    </row>
    <row r="9" spans="2:6" x14ac:dyDescent="0.25">
      <c r="B9" t="s">
        <v>108</v>
      </c>
      <c r="C9" s="3">
        <v>1032516</v>
      </c>
      <c r="D9" s="3">
        <v>1009838</v>
      </c>
      <c r="E9" s="3">
        <f t="shared" si="0"/>
        <v>-22678</v>
      </c>
      <c r="F9" s="3"/>
    </row>
    <row r="10" spans="2:6" x14ac:dyDescent="0.25">
      <c r="B10" t="s">
        <v>102</v>
      </c>
      <c r="C10" s="3">
        <v>1028701</v>
      </c>
      <c r="D10" s="3">
        <v>1069873</v>
      </c>
      <c r="E10" s="3">
        <f t="shared" si="0"/>
        <v>41172</v>
      </c>
      <c r="F10" s="3"/>
    </row>
    <row r="11" spans="2:6" x14ac:dyDescent="0.25">
      <c r="B11" t="s">
        <v>131</v>
      </c>
      <c r="C11" s="3">
        <v>1012667</v>
      </c>
      <c r="D11" s="3">
        <v>911299</v>
      </c>
      <c r="E11" s="3">
        <f t="shared" si="0"/>
        <v>-101368</v>
      </c>
      <c r="F11" s="3"/>
    </row>
    <row r="12" spans="2:6" x14ac:dyDescent="0.25">
      <c r="B12" t="s">
        <v>219</v>
      </c>
      <c r="C12" s="3">
        <v>929185</v>
      </c>
      <c r="D12" s="3">
        <v>889316</v>
      </c>
      <c r="E12" s="3">
        <f t="shared" si="0"/>
        <v>-39869</v>
      </c>
      <c r="F12" s="3"/>
    </row>
    <row r="13" spans="2:6" x14ac:dyDescent="0.25">
      <c r="B13" t="s">
        <v>128</v>
      </c>
      <c r="C13" s="3">
        <v>699643</v>
      </c>
      <c r="D13" s="3">
        <v>676101</v>
      </c>
      <c r="E13" s="3">
        <f t="shared" si="0"/>
        <v>-23542</v>
      </c>
      <c r="F13" s="3"/>
    </row>
    <row r="14" spans="2:6" x14ac:dyDescent="0.25">
      <c r="B14" t="s">
        <v>130</v>
      </c>
      <c r="C14" s="3">
        <v>513541</v>
      </c>
      <c r="D14" s="3">
        <v>503283</v>
      </c>
      <c r="E14" s="3">
        <f t="shared" si="0"/>
        <v>-10258</v>
      </c>
      <c r="F14" s="3"/>
    </row>
    <row r="15" spans="2:6" x14ac:dyDescent="0.25">
      <c r="B15" t="s">
        <v>216</v>
      </c>
      <c r="C15" s="3">
        <v>429328</v>
      </c>
      <c r="D15" s="3">
        <v>422205</v>
      </c>
      <c r="E15" s="3">
        <f t="shared" si="0"/>
        <v>-7123</v>
      </c>
      <c r="F15" s="3"/>
    </row>
    <row r="16" spans="2:6" x14ac:dyDescent="0.25">
      <c r="B16" t="s">
        <v>118</v>
      </c>
      <c r="C16" s="3">
        <v>194152</v>
      </c>
      <c r="D16" s="3">
        <v>186839</v>
      </c>
      <c r="E16" s="3">
        <f t="shared" si="0"/>
        <v>-7313</v>
      </c>
      <c r="F16" s="3"/>
    </row>
    <row r="17" spans="2:6" x14ac:dyDescent="0.25">
      <c r="B17" t="s">
        <v>110</v>
      </c>
      <c r="C17" s="3">
        <v>182994</v>
      </c>
      <c r="D17" s="3">
        <v>175404</v>
      </c>
      <c r="E17" s="3">
        <f t="shared" si="0"/>
        <v>-7590</v>
      </c>
      <c r="F17" s="3"/>
    </row>
    <row r="18" spans="2:6" x14ac:dyDescent="0.25">
      <c r="B18" t="s">
        <v>115</v>
      </c>
      <c r="C18" s="3">
        <v>167091</v>
      </c>
      <c r="D18" s="3">
        <v>162716</v>
      </c>
      <c r="E18" s="3">
        <f t="shared" si="0"/>
        <v>-4375</v>
      </c>
      <c r="F18" s="3"/>
    </row>
    <row r="19" spans="2:6" x14ac:dyDescent="0.25">
      <c r="B19" t="s">
        <v>119</v>
      </c>
      <c r="C19" s="3">
        <v>161726</v>
      </c>
      <c r="D19" s="3">
        <v>149358</v>
      </c>
      <c r="E19" s="3">
        <f t="shared" si="0"/>
        <v>-12368</v>
      </c>
      <c r="F19" s="3"/>
    </row>
    <row r="20" spans="2:6" x14ac:dyDescent="0.25">
      <c r="B20" t="s">
        <v>129</v>
      </c>
      <c r="C20" s="3">
        <v>160210</v>
      </c>
      <c r="D20" s="3">
        <v>169944</v>
      </c>
      <c r="E20" s="3">
        <f t="shared" si="0"/>
        <v>9734</v>
      </c>
      <c r="F20" s="3"/>
    </row>
    <row r="21" spans="2:6" x14ac:dyDescent="0.25">
      <c r="B21" t="s">
        <v>111</v>
      </c>
      <c r="C21" s="3">
        <v>148440</v>
      </c>
      <c r="D21" s="3">
        <v>132640</v>
      </c>
      <c r="E21" s="3">
        <f t="shared" si="0"/>
        <v>-15800</v>
      </c>
      <c r="F21" s="3"/>
    </row>
    <row r="22" spans="2:6" x14ac:dyDescent="0.25">
      <c r="B22" t="s">
        <v>89</v>
      </c>
      <c r="C22" s="3">
        <v>144889</v>
      </c>
      <c r="D22" s="3">
        <v>143728</v>
      </c>
      <c r="E22" s="3">
        <f t="shared" si="0"/>
        <v>-1161</v>
      </c>
      <c r="F22" s="3"/>
    </row>
    <row r="23" spans="2:6" x14ac:dyDescent="0.25">
      <c r="B23" t="s">
        <v>223</v>
      </c>
      <c r="C23" s="3">
        <v>139311</v>
      </c>
      <c r="D23" s="3">
        <v>129177</v>
      </c>
      <c r="E23" s="3">
        <f t="shared" si="0"/>
        <v>-10134</v>
      </c>
      <c r="F23" s="3"/>
    </row>
    <row r="24" spans="2:6" x14ac:dyDescent="0.25">
      <c r="B24" t="s">
        <v>92</v>
      </c>
      <c r="C24" s="3">
        <v>99959</v>
      </c>
      <c r="D24" s="3">
        <v>81176</v>
      </c>
      <c r="E24" s="3">
        <f t="shared" si="0"/>
        <v>-18783</v>
      </c>
      <c r="F24" s="3"/>
    </row>
    <row r="25" spans="2:6" x14ac:dyDescent="0.25">
      <c r="B25" t="s">
        <v>224</v>
      </c>
      <c r="C25" s="3">
        <v>84086</v>
      </c>
      <c r="D25" s="3">
        <v>75271</v>
      </c>
      <c r="E25" s="3">
        <f t="shared" si="0"/>
        <v>-8815</v>
      </c>
      <c r="F25" s="3"/>
    </row>
    <row r="26" spans="2:6" x14ac:dyDescent="0.25">
      <c r="B26" t="s">
        <v>221</v>
      </c>
      <c r="C26" s="3">
        <v>67444</v>
      </c>
      <c r="D26" s="3">
        <v>65848</v>
      </c>
      <c r="E26" s="3">
        <f t="shared" si="0"/>
        <v>-1596</v>
      </c>
      <c r="F26" s="3"/>
    </row>
    <row r="27" spans="2:6" x14ac:dyDescent="0.25">
      <c r="B27" t="s">
        <v>103</v>
      </c>
      <c r="C27" s="3">
        <v>59356</v>
      </c>
      <c r="D27" s="3">
        <v>57264</v>
      </c>
      <c r="E27" s="3">
        <f t="shared" si="0"/>
        <v>-2092</v>
      </c>
      <c r="F27" s="3"/>
    </row>
    <row r="28" spans="2:6" x14ac:dyDescent="0.25">
      <c r="B28" t="s">
        <v>100</v>
      </c>
      <c r="C28" s="3">
        <v>58684</v>
      </c>
      <c r="D28" s="3">
        <v>57827</v>
      </c>
      <c r="E28" s="3">
        <f t="shared" si="0"/>
        <v>-857</v>
      </c>
      <c r="F28" s="3"/>
    </row>
    <row r="29" spans="2:6" x14ac:dyDescent="0.25">
      <c r="B29" t="s">
        <v>88</v>
      </c>
      <c r="C29" s="3">
        <v>53522</v>
      </c>
      <c r="D29" s="3">
        <v>52064</v>
      </c>
      <c r="E29" s="3">
        <f t="shared" si="0"/>
        <v>-1458</v>
      </c>
      <c r="F29" s="3"/>
    </row>
    <row r="30" spans="2:6" x14ac:dyDescent="0.25">
      <c r="B30" t="s">
        <v>96</v>
      </c>
      <c r="C30" s="3">
        <v>49731</v>
      </c>
      <c r="D30" s="3">
        <v>43264</v>
      </c>
      <c r="E30" s="3">
        <f t="shared" si="0"/>
        <v>-6467</v>
      </c>
      <c r="F30" s="3"/>
    </row>
    <row r="31" spans="2:6" x14ac:dyDescent="0.25">
      <c r="B31" t="s">
        <v>105</v>
      </c>
      <c r="C31" s="3">
        <v>44614</v>
      </c>
      <c r="D31" s="3">
        <v>43256</v>
      </c>
      <c r="E31" s="3">
        <f t="shared" si="0"/>
        <v>-1358</v>
      </c>
      <c r="F31" s="3"/>
    </row>
    <row r="32" spans="2:6" x14ac:dyDescent="0.25">
      <c r="B32" t="s">
        <v>122</v>
      </c>
      <c r="C32" s="3">
        <v>43667</v>
      </c>
      <c r="D32" s="3">
        <v>42093</v>
      </c>
      <c r="E32" s="3">
        <f t="shared" si="0"/>
        <v>-1574</v>
      </c>
      <c r="F32" s="3"/>
    </row>
    <row r="33" spans="2:6" x14ac:dyDescent="0.25">
      <c r="B33" t="s">
        <v>91</v>
      </c>
      <c r="C33" s="3">
        <v>43043</v>
      </c>
      <c r="D33" s="3">
        <v>42691</v>
      </c>
      <c r="E33" s="3">
        <f t="shared" si="0"/>
        <v>-352</v>
      </c>
      <c r="F33" s="3"/>
    </row>
    <row r="34" spans="2:6" x14ac:dyDescent="0.25">
      <c r="B34" t="s">
        <v>90</v>
      </c>
      <c r="C34" s="3">
        <v>41923</v>
      </c>
      <c r="D34" s="3">
        <v>37620</v>
      </c>
      <c r="E34" s="3">
        <f t="shared" si="0"/>
        <v>-4303</v>
      </c>
      <c r="F34" s="3"/>
    </row>
    <row r="35" spans="2:6" x14ac:dyDescent="0.25">
      <c r="B35" t="s">
        <v>226</v>
      </c>
      <c r="C35" s="3">
        <v>29341</v>
      </c>
      <c r="D35" s="3">
        <v>26728</v>
      </c>
      <c r="E35" s="3">
        <f t="shared" si="0"/>
        <v>-2613</v>
      </c>
      <c r="F35" s="3"/>
    </row>
    <row r="36" spans="2:6" x14ac:dyDescent="0.25">
      <c r="B36" t="s">
        <v>95</v>
      </c>
      <c r="C36" s="3">
        <v>28020</v>
      </c>
      <c r="D36" s="3">
        <v>27690</v>
      </c>
      <c r="E36" s="3">
        <f t="shared" si="0"/>
        <v>-330</v>
      </c>
      <c r="F36" s="3"/>
    </row>
    <row r="37" spans="2:6" x14ac:dyDescent="0.25">
      <c r="B37" t="s">
        <v>107</v>
      </c>
      <c r="C37" s="3">
        <v>27823</v>
      </c>
      <c r="D37" s="3">
        <v>25366</v>
      </c>
      <c r="E37" s="3">
        <f t="shared" si="0"/>
        <v>-2457</v>
      </c>
      <c r="F37" s="3"/>
    </row>
    <row r="38" spans="2:6" x14ac:dyDescent="0.25">
      <c r="B38" t="s">
        <v>109</v>
      </c>
      <c r="C38" s="3">
        <v>19401</v>
      </c>
      <c r="D38" s="3">
        <v>23434</v>
      </c>
      <c r="E38" s="3">
        <f t="shared" si="0"/>
        <v>4033</v>
      </c>
      <c r="F38" s="3"/>
    </row>
    <row r="39" spans="2:6" x14ac:dyDescent="0.25">
      <c r="B39" t="s">
        <v>106</v>
      </c>
      <c r="C39" s="3">
        <v>18436</v>
      </c>
      <c r="D39" s="3">
        <v>17958</v>
      </c>
      <c r="E39" s="3">
        <f t="shared" si="0"/>
        <v>-478</v>
      </c>
      <c r="F39" s="3"/>
    </row>
    <row r="40" spans="2:6" x14ac:dyDescent="0.25">
      <c r="B40" t="s">
        <v>124</v>
      </c>
      <c r="C40" s="3">
        <v>14144</v>
      </c>
      <c r="D40" s="3">
        <v>13886</v>
      </c>
      <c r="E40" s="3">
        <f t="shared" si="0"/>
        <v>-258</v>
      </c>
      <c r="F40" s="3"/>
    </row>
    <row r="41" spans="2:6" x14ac:dyDescent="0.25">
      <c r="B41" t="s">
        <v>229</v>
      </c>
      <c r="C41" s="3">
        <v>10360</v>
      </c>
      <c r="D41" s="3">
        <v>10360</v>
      </c>
      <c r="E41" s="3">
        <f t="shared" si="0"/>
        <v>0</v>
      </c>
      <c r="F41" s="3"/>
    </row>
    <row r="42" spans="2:6" x14ac:dyDescent="0.25">
      <c r="B42" t="s">
        <v>98</v>
      </c>
      <c r="C42" s="3">
        <v>9960</v>
      </c>
      <c r="D42" s="3">
        <v>9380</v>
      </c>
      <c r="E42" s="3">
        <f t="shared" si="0"/>
        <v>-580</v>
      </c>
      <c r="F42" s="3"/>
    </row>
    <row r="43" spans="2:6" x14ac:dyDescent="0.25">
      <c r="B43" t="s">
        <v>218</v>
      </c>
      <c r="C43" s="3">
        <v>9226</v>
      </c>
      <c r="D43" s="3">
        <v>9420</v>
      </c>
      <c r="E43" s="3">
        <f t="shared" si="0"/>
        <v>194</v>
      </c>
      <c r="F43" s="3"/>
    </row>
    <row r="44" spans="2:6" x14ac:dyDescent="0.25">
      <c r="B44" t="s">
        <v>123</v>
      </c>
      <c r="C44" s="3">
        <v>7369</v>
      </c>
      <c r="D44" s="3">
        <v>8693</v>
      </c>
      <c r="E44" s="3">
        <f t="shared" si="0"/>
        <v>1324</v>
      </c>
      <c r="F44" s="3"/>
    </row>
    <row r="45" spans="2:6" x14ac:dyDescent="0.25">
      <c r="B45" t="s">
        <v>228</v>
      </c>
      <c r="C45" s="3">
        <v>6488</v>
      </c>
      <c r="D45" s="3">
        <v>5922</v>
      </c>
      <c r="E45" s="3">
        <f t="shared" si="0"/>
        <v>-566</v>
      </c>
      <c r="F45" s="3"/>
    </row>
    <row r="46" spans="2:6" x14ac:dyDescent="0.25">
      <c r="B46" t="s">
        <v>121</v>
      </c>
      <c r="C46" s="3">
        <v>6140</v>
      </c>
      <c r="D46" s="3">
        <v>5768</v>
      </c>
      <c r="E46" s="3">
        <f t="shared" si="0"/>
        <v>-372</v>
      </c>
      <c r="F46" s="3"/>
    </row>
    <row r="47" spans="2:6" x14ac:dyDescent="0.25">
      <c r="B47" t="s">
        <v>222</v>
      </c>
      <c r="C47" s="3">
        <v>5428</v>
      </c>
      <c r="D47" s="3">
        <v>5428</v>
      </c>
      <c r="E47" s="3">
        <f t="shared" si="0"/>
        <v>0</v>
      </c>
      <c r="F47" s="3"/>
    </row>
    <row r="48" spans="2:6" x14ac:dyDescent="0.25">
      <c r="B48" t="s">
        <v>101</v>
      </c>
      <c r="C48" s="3">
        <v>5390</v>
      </c>
      <c r="D48" s="3">
        <v>5348</v>
      </c>
      <c r="E48" s="3">
        <f t="shared" si="0"/>
        <v>-42</v>
      </c>
      <c r="F48" s="3"/>
    </row>
    <row r="49" spans="2:6" x14ac:dyDescent="0.25">
      <c r="B49" t="s">
        <v>217</v>
      </c>
      <c r="C49" s="3">
        <v>4000</v>
      </c>
      <c r="D49" s="3">
        <v>4000</v>
      </c>
      <c r="E49" s="3">
        <f t="shared" si="0"/>
        <v>0</v>
      </c>
      <c r="F49" s="3"/>
    </row>
    <row r="50" spans="2:6" x14ac:dyDescent="0.25">
      <c r="B50" t="s">
        <v>220</v>
      </c>
      <c r="C50" s="3">
        <v>3520</v>
      </c>
      <c r="D50" s="3">
        <v>3520</v>
      </c>
      <c r="E50" s="3">
        <f t="shared" si="0"/>
        <v>0</v>
      </c>
      <c r="F50" s="3"/>
    </row>
    <row r="51" spans="2:6" x14ac:dyDescent="0.25">
      <c r="B51" t="s">
        <v>127</v>
      </c>
      <c r="C51" s="3">
        <v>2906</v>
      </c>
      <c r="D51" s="3">
        <v>2402</v>
      </c>
      <c r="E51" s="3">
        <f t="shared" si="0"/>
        <v>-504</v>
      </c>
      <c r="F51" s="3"/>
    </row>
    <row r="52" spans="2:6" x14ac:dyDescent="0.25">
      <c r="B52" t="s">
        <v>94</v>
      </c>
      <c r="C52" s="3">
        <v>2520</v>
      </c>
      <c r="D52" s="3">
        <v>2310</v>
      </c>
      <c r="E52" s="3">
        <f t="shared" si="0"/>
        <v>-210</v>
      </c>
      <c r="F52" s="3"/>
    </row>
    <row r="53" spans="2:6" x14ac:dyDescent="0.25">
      <c r="B53" t="s">
        <v>126</v>
      </c>
      <c r="C53" s="3">
        <v>2071</v>
      </c>
      <c r="D53" s="3">
        <v>1806</v>
      </c>
      <c r="E53" s="3">
        <f t="shared" si="0"/>
        <v>-265</v>
      </c>
      <c r="F53" s="3"/>
    </row>
    <row r="54" spans="2:6" x14ac:dyDescent="0.25">
      <c r="B54" t="s">
        <v>215</v>
      </c>
      <c r="C54" s="3">
        <v>1400</v>
      </c>
      <c r="D54" s="3">
        <v>1400</v>
      </c>
      <c r="E54" s="3">
        <f t="shared" si="0"/>
        <v>0</v>
      </c>
      <c r="F54" s="3"/>
    </row>
    <row r="55" spans="2:6" x14ac:dyDescent="0.25">
      <c r="B55" t="s">
        <v>227</v>
      </c>
      <c r="C55" s="3">
        <v>1368</v>
      </c>
      <c r="D55" s="3">
        <v>1368</v>
      </c>
      <c r="E55" s="3">
        <f t="shared" si="0"/>
        <v>0</v>
      </c>
      <c r="F55" s="3"/>
    </row>
    <row r="56" spans="2:6" x14ac:dyDescent="0.25">
      <c r="B56" t="s">
        <v>230</v>
      </c>
      <c r="C56" s="3">
        <v>1052</v>
      </c>
      <c r="D56" s="3">
        <v>1052</v>
      </c>
      <c r="E56" s="3">
        <f t="shared" si="0"/>
        <v>0</v>
      </c>
      <c r="F56" s="3"/>
    </row>
    <row r="57" spans="2:6" x14ac:dyDescent="0.25">
      <c r="B57" t="s">
        <v>113</v>
      </c>
      <c r="C57" s="3">
        <v>1000</v>
      </c>
      <c r="D57" s="3">
        <v>1000</v>
      </c>
      <c r="E57" s="3">
        <f t="shared" si="0"/>
        <v>0</v>
      </c>
      <c r="F57" s="3"/>
    </row>
    <row r="58" spans="2:6" x14ac:dyDescent="0.25">
      <c r="B58" t="s">
        <v>112</v>
      </c>
      <c r="C58" s="3">
        <v>227</v>
      </c>
      <c r="D58" s="3">
        <v>227</v>
      </c>
      <c r="E58" s="3">
        <f t="shared" si="0"/>
        <v>0</v>
      </c>
      <c r="F58" s="3"/>
    </row>
    <row r="59" spans="2:6" x14ac:dyDescent="0.25">
      <c r="B59" t="s">
        <v>225</v>
      </c>
      <c r="C59" s="3">
        <v>112</v>
      </c>
      <c r="D59" s="3">
        <v>112</v>
      </c>
      <c r="E59" s="3">
        <f t="shared" si="0"/>
        <v>0</v>
      </c>
      <c r="F59" s="3"/>
    </row>
  </sheetData>
  <phoneticPr fontId="1" type="noConversion"/>
  <pageMargins left="0.7" right="0.7" top="0.75" bottom="0.75" header="0.3" footer="0.3"/>
  <pageSetup paperSize="9" orientation="portrait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66"/>
  <sheetViews>
    <sheetView workbookViewId="0">
      <selection activeCell="E8" sqref="E8"/>
    </sheetView>
  </sheetViews>
  <sheetFormatPr defaultRowHeight="15.75" x14ac:dyDescent="0.25"/>
  <cols>
    <col min="1" max="1" width="36.140625" customWidth="1"/>
    <col min="2" max="2" width="22.28515625" bestFit="1" customWidth="1"/>
    <col min="3" max="8" width="11" bestFit="1" customWidth="1"/>
    <col min="9" max="9" width="8.85546875" bestFit="1" customWidth="1"/>
    <col min="10" max="10" width="8.7109375" bestFit="1" customWidth="1"/>
    <col min="11" max="12" width="8.85546875" bestFit="1" customWidth="1"/>
    <col min="13" max="13" width="8.7109375" bestFit="1" customWidth="1"/>
    <col min="14" max="16" width="8.85546875" bestFit="1" customWidth="1"/>
    <col min="17" max="17" width="8.7109375" bestFit="1" customWidth="1"/>
    <col min="18" max="27" width="8.85546875" bestFit="1" customWidth="1"/>
    <col min="28" max="31" width="8.7109375" bestFit="1" customWidth="1"/>
    <col min="32" max="37" width="8.85546875" bestFit="1" customWidth="1"/>
    <col min="38" max="38" width="8.7109375" bestFit="1" customWidth="1"/>
    <col min="39" max="43" width="8.85546875" bestFit="1" customWidth="1"/>
    <col min="44" max="46" width="8.7109375" bestFit="1" customWidth="1"/>
    <col min="47" max="52" width="8.85546875" bestFit="1" customWidth="1"/>
    <col min="53" max="53" width="8.7109375" bestFit="1" customWidth="1"/>
    <col min="54" max="58" width="8.85546875" bestFit="1" customWidth="1"/>
    <col min="59" max="64" width="8.7109375" bestFit="1" customWidth="1"/>
  </cols>
  <sheetData>
    <row r="1" spans="2:8" x14ac:dyDescent="0.25">
      <c r="B1" s="1" t="s">
        <v>211</v>
      </c>
      <c r="C1" t="s" vm="1">
        <v>212</v>
      </c>
    </row>
    <row r="3" spans="2:8" x14ac:dyDescent="0.25">
      <c r="C3" s="1" t="s">
        <v>142</v>
      </c>
      <c r="D3" s="1" t="s">
        <v>213</v>
      </c>
    </row>
    <row r="4" spans="2:8" x14ac:dyDescent="0.25">
      <c r="C4" t="s">
        <v>143</v>
      </c>
      <c r="D4" t="s">
        <v>143</v>
      </c>
      <c r="E4" t="s">
        <v>143</v>
      </c>
      <c r="F4" t="s">
        <v>144</v>
      </c>
      <c r="G4" t="s">
        <v>144</v>
      </c>
      <c r="H4" t="s">
        <v>144</v>
      </c>
    </row>
    <row r="5" spans="2:8" x14ac:dyDescent="0.25">
      <c r="B5" s="1" t="s">
        <v>133</v>
      </c>
      <c r="C5" t="s">
        <v>214</v>
      </c>
      <c r="D5" t="s">
        <v>231</v>
      </c>
      <c r="E5" t="s">
        <v>232</v>
      </c>
      <c r="F5" t="s">
        <v>214</v>
      </c>
      <c r="G5" t="s">
        <v>231</v>
      </c>
      <c r="H5" t="s">
        <v>232</v>
      </c>
    </row>
    <row r="6" spans="2:8" x14ac:dyDescent="0.25">
      <c r="B6" t="s">
        <v>88</v>
      </c>
      <c r="C6" s="4">
        <v>184</v>
      </c>
      <c r="D6" s="4">
        <v>50</v>
      </c>
      <c r="E6" s="4">
        <v>-1</v>
      </c>
      <c r="F6" s="4">
        <v>224</v>
      </c>
      <c r="G6" s="4">
        <v>56</v>
      </c>
      <c r="H6" s="4">
        <v>-1</v>
      </c>
    </row>
    <row r="7" spans="2:8" x14ac:dyDescent="0.25">
      <c r="B7" t="s">
        <v>89</v>
      </c>
      <c r="C7" s="4">
        <v>1530</v>
      </c>
      <c r="D7" s="4">
        <v>172</v>
      </c>
      <c r="E7" s="4">
        <v>-1</v>
      </c>
      <c r="F7" s="4">
        <v>1500</v>
      </c>
      <c r="G7" s="4">
        <v>156</v>
      </c>
      <c r="H7" s="4">
        <v>-1</v>
      </c>
    </row>
    <row r="8" spans="2:8" x14ac:dyDescent="0.25">
      <c r="B8" t="s">
        <v>90</v>
      </c>
      <c r="C8" s="4">
        <v>170</v>
      </c>
      <c r="D8" s="4">
        <v>116</v>
      </c>
      <c r="E8" s="4">
        <v>0</v>
      </c>
      <c r="F8" s="4">
        <v>174</v>
      </c>
      <c r="G8" s="4">
        <v>118</v>
      </c>
      <c r="H8" s="4">
        <v>0</v>
      </c>
    </row>
    <row r="9" spans="2:8" x14ac:dyDescent="0.25">
      <c r="B9" t="s">
        <v>91</v>
      </c>
      <c r="C9" s="4">
        <v>426</v>
      </c>
      <c r="D9" s="4">
        <v>64</v>
      </c>
      <c r="E9" s="4">
        <v>-1</v>
      </c>
      <c r="F9" s="4">
        <v>234</v>
      </c>
      <c r="G9" s="4">
        <v>66</v>
      </c>
      <c r="H9" s="4">
        <v>0</v>
      </c>
    </row>
    <row r="10" spans="2:8" x14ac:dyDescent="0.25">
      <c r="B10" t="s">
        <v>92</v>
      </c>
      <c r="C10" s="4">
        <v>1044</v>
      </c>
      <c r="D10" s="4">
        <v>160</v>
      </c>
      <c r="E10" s="4">
        <v>-1</v>
      </c>
      <c r="F10" s="4">
        <v>1094</v>
      </c>
      <c r="G10" s="4">
        <v>185</v>
      </c>
      <c r="H10" s="4">
        <v>-1</v>
      </c>
    </row>
    <row r="11" spans="2:8" x14ac:dyDescent="0.25">
      <c r="B11" t="s">
        <v>93</v>
      </c>
      <c r="C11" s="4">
        <v>56</v>
      </c>
      <c r="D11" s="4">
        <v>20</v>
      </c>
      <c r="E11" s="4">
        <v>0</v>
      </c>
      <c r="F11" s="4">
        <v>4</v>
      </c>
      <c r="G11" s="4">
        <v>4</v>
      </c>
      <c r="H11" s="4">
        <v>1</v>
      </c>
    </row>
    <row r="12" spans="2:8" x14ac:dyDescent="0.25">
      <c r="B12" t="s">
        <v>215</v>
      </c>
      <c r="C12" s="4">
        <v>4</v>
      </c>
      <c r="D12" s="4">
        <v>2</v>
      </c>
      <c r="E12" s="4">
        <v>0</v>
      </c>
      <c r="F12" s="4">
        <v>4</v>
      </c>
      <c r="G12" s="4">
        <v>2</v>
      </c>
      <c r="H12" s="4">
        <v>0</v>
      </c>
    </row>
    <row r="13" spans="2:8" x14ac:dyDescent="0.25">
      <c r="B13" t="s">
        <v>94</v>
      </c>
      <c r="C13" s="4">
        <v>12</v>
      </c>
      <c r="D13" s="4">
        <v>12</v>
      </c>
      <c r="E13" s="4">
        <v>1</v>
      </c>
      <c r="F13" s="4">
        <v>12</v>
      </c>
      <c r="G13" s="4">
        <v>12</v>
      </c>
      <c r="H13" s="4">
        <v>1</v>
      </c>
    </row>
    <row r="14" spans="2:8" x14ac:dyDescent="0.25">
      <c r="B14" t="s">
        <v>216</v>
      </c>
      <c r="C14" s="4">
        <v>394</v>
      </c>
      <c r="D14" s="4">
        <v>100</v>
      </c>
      <c r="E14" s="4">
        <v>-1</v>
      </c>
      <c r="F14" s="4">
        <v>394</v>
      </c>
      <c r="G14" s="4">
        <v>100</v>
      </c>
      <c r="H14" s="4">
        <v>-1</v>
      </c>
    </row>
    <row r="15" spans="2:8" x14ac:dyDescent="0.25">
      <c r="B15" t="s">
        <v>217</v>
      </c>
      <c r="C15" s="4">
        <v>2</v>
      </c>
      <c r="D15" s="4">
        <v>2</v>
      </c>
      <c r="E15" s="4">
        <v>1</v>
      </c>
      <c r="F15" s="4">
        <v>2</v>
      </c>
      <c r="G15" s="4">
        <v>2</v>
      </c>
      <c r="H15" s="4">
        <v>1</v>
      </c>
    </row>
    <row r="16" spans="2:8" x14ac:dyDescent="0.25">
      <c r="B16" t="s">
        <v>95</v>
      </c>
      <c r="C16" s="4">
        <v>84</v>
      </c>
      <c r="D16" s="4">
        <v>84</v>
      </c>
      <c r="E16" s="4">
        <v>1</v>
      </c>
      <c r="F16" s="4">
        <v>84</v>
      </c>
      <c r="G16" s="4">
        <v>84</v>
      </c>
      <c r="H16" s="4">
        <v>1</v>
      </c>
    </row>
    <row r="17" spans="2:8" x14ac:dyDescent="0.25">
      <c r="B17" t="s">
        <v>96</v>
      </c>
      <c r="C17" s="4">
        <v>280</v>
      </c>
      <c r="D17" s="4">
        <v>54</v>
      </c>
      <c r="E17" s="4">
        <v>-1</v>
      </c>
      <c r="F17" s="4">
        <v>1026</v>
      </c>
      <c r="G17" s="4">
        <v>64</v>
      </c>
      <c r="H17" s="4">
        <v>-1</v>
      </c>
    </row>
    <row r="18" spans="2:8" x14ac:dyDescent="0.25">
      <c r="B18" t="s">
        <v>97</v>
      </c>
      <c r="C18" s="4">
        <v>7756</v>
      </c>
      <c r="D18" s="4">
        <v>2834</v>
      </c>
      <c r="E18" s="4">
        <v>0</v>
      </c>
      <c r="F18" s="4">
        <v>7656</v>
      </c>
      <c r="G18" s="4">
        <v>2860</v>
      </c>
      <c r="H18" s="4">
        <v>0</v>
      </c>
    </row>
    <row r="19" spans="2:8" x14ac:dyDescent="0.25">
      <c r="B19" t="s">
        <v>98</v>
      </c>
      <c r="C19" s="4">
        <v>22</v>
      </c>
      <c r="D19" s="4">
        <v>18</v>
      </c>
      <c r="E19" s="4">
        <v>1</v>
      </c>
      <c r="F19" s="4">
        <v>22</v>
      </c>
      <c r="G19" s="4">
        <v>18</v>
      </c>
      <c r="H19" s="4">
        <v>1</v>
      </c>
    </row>
    <row r="20" spans="2:8" x14ac:dyDescent="0.25">
      <c r="B20" t="s">
        <v>99</v>
      </c>
      <c r="C20" s="4">
        <v>8444</v>
      </c>
      <c r="D20" s="4">
        <v>2582</v>
      </c>
      <c r="E20" s="4">
        <v>0</v>
      </c>
      <c r="F20" s="4">
        <v>8790</v>
      </c>
      <c r="G20" s="4">
        <v>2603</v>
      </c>
      <c r="H20" s="4">
        <v>0</v>
      </c>
    </row>
    <row r="21" spans="2:8" x14ac:dyDescent="0.25">
      <c r="B21" t="s">
        <v>100</v>
      </c>
      <c r="C21" s="4">
        <v>68</v>
      </c>
      <c r="D21" s="4">
        <v>30</v>
      </c>
      <c r="E21" s="4">
        <v>0</v>
      </c>
      <c r="F21" s="4">
        <v>68</v>
      </c>
      <c r="G21" s="4">
        <v>30</v>
      </c>
      <c r="H21" s="4">
        <v>0</v>
      </c>
    </row>
    <row r="22" spans="2:8" x14ac:dyDescent="0.25">
      <c r="B22" t="s">
        <v>101</v>
      </c>
      <c r="C22" s="4">
        <v>406</v>
      </c>
      <c r="D22" s="4">
        <v>64</v>
      </c>
      <c r="E22" s="4">
        <v>-1</v>
      </c>
      <c r="F22" s="4">
        <v>464</v>
      </c>
      <c r="G22" s="4">
        <v>68</v>
      </c>
      <c r="H22" s="4">
        <v>-1</v>
      </c>
    </row>
    <row r="23" spans="2:8" x14ac:dyDescent="0.25">
      <c r="B23" t="s">
        <v>102</v>
      </c>
      <c r="C23" s="4">
        <v>2520</v>
      </c>
      <c r="D23" s="4">
        <v>608</v>
      </c>
      <c r="E23" s="4">
        <v>-1</v>
      </c>
      <c r="F23" s="4">
        <v>2920</v>
      </c>
      <c r="G23" s="4">
        <v>626</v>
      </c>
      <c r="H23" s="4">
        <v>-1</v>
      </c>
    </row>
    <row r="24" spans="2:8" x14ac:dyDescent="0.25">
      <c r="B24" t="s">
        <v>218</v>
      </c>
      <c r="C24" s="4">
        <v>24</v>
      </c>
      <c r="D24" s="4">
        <v>20</v>
      </c>
      <c r="E24" s="4">
        <v>1</v>
      </c>
      <c r="F24" s="4">
        <v>24</v>
      </c>
      <c r="G24" s="4">
        <v>20</v>
      </c>
      <c r="H24" s="4">
        <v>1</v>
      </c>
    </row>
    <row r="25" spans="2:8" x14ac:dyDescent="0.25">
      <c r="B25" t="s">
        <v>219</v>
      </c>
      <c r="C25" s="4">
        <v>52</v>
      </c>
      <c r="D25" s="4">
        <v>34</v>
      </c>
      <c r="E25" s="4">
        <v>0</v>
      </c>
      <c r="F25" s="4">
        <v>52</v>
      </c>
      <c r="G25" s="4">
        <v>34</v>
      </c>
      <c r="H25" s="4">
        <v>0</v>
      </c>
    </row>
    <row r="26" spans="2:8" x14ac:dyDescent="0.25">
      <c r="B26" t="s">
        <v>103</v>
      </c>
      <c r="C26" s="4">
        <v>40</v>
      </c>
      <c r="D26" s="4">
        <v>40</v>
      </c>
      <c r="E26" s="4">
        <v>1</v>
      </c>
      <c r="F26" s="4">
        <v>40</v>
      </c>
      <c r="G26" s="4">
        <v>40</v>
      </c>
      <c r="H26" s="4">
        <v>1</v>
      </c>
    </row>
    <row r="27" spans="2:8" x14ac:dyDescent="0.25">
      <c r="B27" t="s">
        <v>104</v>
      </c>
      <c r="C27" s="4">
        <v>34</v>
      </c>
      <c r="D27" s="4">
        <v>8</v>
      </c>
      <c r="E27" s="4">
        <v>-1</v>
      </c>
      <c r="F27" s="4">
        <v>46</v>
      </c>
      <c r="G27" s="4">
        <v>20</v>
      </c>
      <c r="H27" s="4">
        <v>0</v>
      </c>
    </row>
    <row r="28" spans="2:8" x14ac:dyDescent="0.25">
      <c r="B28" t="s">
        <v>105</v>
      </c>
      <c r="C28" s="4">
        <v>46</v>
      </c>
      <c r="D28" s="4">
        <v>46</v>
      </c>
      <c r="E28" s="4">
        <v>1</v>
      </c>
      <c r="F28" s="4">
        <v>46</v>
      </c>
      <c r="G28" s="4">
        <v>46</v>
      </c>
      <c r="H28" s="4">
        <v>1</v>
      </c>
    </row>
    <row r="29" spans="2:8" x14ac:dyDescent="0.25">
      <c r="B29" t="s">
        <v>220</v>
      </c>
      <c r="C29" s="4">
        <v>2</v>
      </c>
      <c r="D29" s="4">
        <v>2</v>
      </c>
      <c r="E29" s="4">
        <v>1</v>
      </c>
      <c r="F29" s="4">
        <v>2</v>
      </c>
      <c r="G29" s="4">
        <v>2</v>
      </c>
      <c r="H29" s="4">
        <v>1</v>
      </c>
    </row>
    <row r="30" spans="2:8" x14ac:dyDescent="0.25">
      <c r="B30" t="s">
        <v>221</v>
      </c>
      <c r="C30" s="4">
        <v>106</v>
      </c>
      <c r="D30" s="4">
        <v>54</v>
      </c>
      <c r="E30" s="4">
        <v>0</v>
      </c>
      <c r="F30" s="4">
        <v>106</v>
      </c>
      <c r="G30" s="4">
        <v>54</v>
      </c>
      <c r="H30" s="4">
        <v>0</v>
      </c>
    </row>
    <row r="31" spans="2:8" x14ac:dyDescent="0.25">
      <c r="B31" t="s">
        <v>106</v>
      </c>
      <c r="C31" s="4">
        <v>100</v>
      </c>
      <c r="D31" s="4">
        <v>44</v>
      </c>
      <c r="E31" s="4">
        <v>0</v>
      </c>
      <c r="F31" s="4">
        <v>76</v>
      </c>
      <c r="G31" s="4">
        <v>46</v>
      </c>
      <c r="H31" s="4">
        <v>0</v>
      </c>
    </row>
    <row r="32" spans="2:8" x14ac:dyDescent="0.25">
      <c r="B32" t="s">
        <v>107</v>
      </c>
      <c r="C32" s="4">
        <v>764</v>
      </c>
      <c r="D32" s="4">
        <v>320</v>
      </c>
      <c r="E32" s="4">
        <v>0</v>
      </c>
      <c r="F32" s="4">
        <v>786</v>
      </c>
      <c r="G32" s="4">
        <v>388</v>
      </c>
      <c r="H32" s="4">
        <v>0</v>
      </c>
    </row>
    <row r="33" spans="2:8" x14ac:dyDescent="0.25">
      <c r="B33" t="s">
        <v>108</v>
      </c>
      <c r="C33" s="4">
        <v>162</v>
      </c>
      <c r="D33" s="4">
        <v>162</v>
      </c>
      <c r="E33" s="4">
        <v>1</v>
      </c>
      <c r="F33" s="4">
        <v>162</v>
      </c>
      <c r="G33" s="4">
        <v>162</v>
      </c>
      <c r="H33" s="4">
        <v>1</v>
      </c>
    </row>
    <row r="34" spans="2:8" x14ac:dyDescent="0.25">
      <c r="B34" t="s">
        <v>109</v>
      </c>
      <c r="C34" s="4">
        <v>26</v>
      </c>
      <c r="D34" s="4">
        <v>16</v>
      </c>
      <c r="E34" s="4">
        <v>0</v>
      </c>
      <c r="F34" s="4">
        <v>26</v>
      </c>
      <c r="G34" s="4">
        <v>16</v>
      </c>
      <c r="H34" s="4">
        <v>0</v>
      </c>
    </row>
    <row r="35" spans="2:8" x14ac:dyDescent="0.25">
      <c r="B35" t="s">
        <v>110</v>
      </c>
      <c r="C35" s="4">
        <v>812</v>
      </c>
      <c r="D35" s="4">
        <v>305</v>
      </c>
      <c r="E35" s="4">
        <v>0</v>
      </c>
      <c r="F35" s="4">
        <v>810</v>
      </c>
      <c r="G35" s="4">
        <v>317</v>
      </c>
      <c r="H35" s="4">
        <v>0</v>
      </c>
    </row>
    <row r="36" spans="2:8" x14ac:dyDescent="0.25">
      <c r="B36" t="s">
        <v>222</v>
      </c>
      <c r="C36" s="4">
        <v>4</v>
      </c>
      <c r="D36" s="4">
        <v>4</v>
      </c>
      <c r="E36" s="4">
        <v>1</v>
      </c>
      <c r="F36" s="4">
        <v>4</v>
      </c>
      <c r="G36" s="4">
        <v>4</v>
      </c>
      <c r="H36" s="4">
        <v>1</v>
      </c>
    </row>
    <row r="37" spans="2:8" x14ac:dyDescent="0.25">
      <c r="B37" t="s">
        <v>111</v>
      </c>
      <c r="C37" s="4">
        <v>88</v>
      </c>
      <c r="D37" s="4">
        <v>50</v>
      </c>
      <c r="E37" s="4">
        <v>0</v>
      </c>
      <c r="F37" s="4">
        <v>88</v>
      </c>
      <c r="G37" s="4">
        <v>50</v>
      </c>
      <c r="H37" s="4">
        <v>0</v>
      </c>
    </row>
    <row r="38" spans="2:8" x14ac:dyDescent="0.25">
      <c r="B38" t="s">
        <v>112</v>
      </c>
      <c r="C38" s="4">
        <v>2</v>
      </c>
      <c r="D38" s="4">
        <v>2</v>
      </c>
      <c r="E38" s="4">
        <v>1</v>
      </c>
      <c r="F38" s="4">
        <v>2</v>
      </c>
      <c r="G38" s="4">
        <v>2</v>
      </c>
      <c r="H38" s="4">
        <v>1</v>
      </c>
    </row>
    <row r="39" spans="2:8" x14ac:dyDescent="0.25">
      <c r="B39" t="s">
        <v>113</v>
      </c>
      <c r="C39" s="4">
        <v>22</v>
      </c>
      <c r="D39" s="4">
        <v>10</v>
      </c>
      <c r="E39" s="4">
        <v>0</v>
      </c>
      <c r="F39" s="4">
        <v>18</v>
      </c>
      <c r="G39" s="4">
        <v>8</v>
      </c>
      <c r="H39" s="4">
        <v>0</v>
      </c>
    </row>
    <row r="40" spans="2:8" x14ac:dyDescent="0.25">
      <c r="B40" t="s">
        <v>114</v>
      </c>
      <c r="C40" s="4">
        <v>8514</v>
      </c>
      <c r="D40" s="4">
        <v>2485</v>
      </c>
      <c r="E40" s="4">
        <v>0</v>
      </c>
      <c r="F40" s="4">
        <v>9138</v>
      </c>
      <c r="G40" s="4">
        <v>2573</v>
      </c>
      <c r="H40" s="4">
        <v>0</v>
      </c>
    </row>
    <row r="41" spans="2:8" x14ac:dyDescent="0.25">
      <c r="B41" t="s">
        <v>115</v>
      </c>
      <c r="C41" s="4">
        <v>998</v>
      </c>
      <c r="D41" s="4">
        <v>216</v>
      </c>
      <c r="E41" s="4">
        <v>-1</v>
      </c>
      <c r="F41" s="4">
        <v>710</v>
      </c>
      <c r="G41" s="4">
        <v>206</v>
      </c>
      <c r="H41" s="4">
        <v>0</v>
      </c>
    </row>
    <row r="42" spans="2:8" x14ac:dyDescent="0.25">
      <c r="B42" t="s">
        <v>116</v>
      </c>
      <c r="C42" s="4">
        <v>10</v>
      </c>
      <c r="D42" s="4">
        <v>4</v>
      </c>
      <c r="E42" s="4">
        <v>0</v>
      </c>
      <c r="F42" s="4">
        <v>0</v>
      </c>
      <c r="G42" s="4">
        <v>0</v>
      </c>
      <c r="H42" s="4">
        <v>0</v>
      </c>
    </row>
    <row r="43" spans="2:8" x14ac:dyDescent="0.25">
      <c r="B43" t="s">
        <v>117</v>
      </c>
      <c r="C43" s="4">
        <v>6487</v>
      </c>
      <c r="D43" s="4">
        <v>2004</v>
      </c>
      <c r="E43" s="4">
        <v>0</v>
      </c>
      <c r="F43" s="4">
        <v>6408</v>
      </c>
      <c r="G43" s="4">
        <v>2006</v>
      </c>
      <c r="H43" s="4">
        <v>0</v>
      </c>
    </row>
    <row r="44" spans="2:8" x14ac:dyDescent="0.25">
      <c r="B44" t="s">
        <v>118</v>
      </c>
      <c r="C44" s="4">
        <v>1811</v>
      </c>
      <c r="D44" s="4">
        <v>294</v>
      </c>
      <c r="E44" s="4">
        <v>-1</v>
      </c>
      <c r="F44" s="4">
        <v>1542</v>
      </c>
      <c r="G44" s="4">
        <v>294</v>
      </c>
      <c r="H44" s="4">
        <v>-1</v>
      </c>
    </row>
    <row r="45" spans="2:8" x14ac:dyDescent="0.25">
      <c r="B45" t="s">
        <v>119</v>
      </c>
      <c r="C45" s="4">
        <v>7227</v>
      </c>
      <c r="D45" s="4">
        <v>591</v>
      </c>
      <c r="E45" s="4">
        <v>-1</v>
      </c>
      <c r="F45" s="4">
        <v>7124</v>
      </c>
      <c r="G45" s="4">
        <v>631</v>
      </c>
      <c r="H45" s="4">
        <v>-1</v>
      </c>
    </row>
    <row r="46" spans="2:8" x14ac:dyDescent="0.25">
      <c r="B46" t="s">
        <v>120</v>
      </c>
      <c r="C46" s="4">
        <v>442</v>
      </c>
      <c r="D46" s="4">
        <v>36</v>
      </c>
      <c r="E46" s="4">
        <v>-1</v>
      </c>
      <c r="F46" s="4">
        <v>778</v>
      </c>
      <c r="G46" s="4">
        <v>46</v>
      </c>
      <c r="H46" s="4">
        <v>-1</v>
      </c>
    </row>
    <row r="47" spans="2:8" x14ac:dyDescent="0.25">
      <c r="B47" t="s">
        <v>223</v>
      </c>
      <c r="C47" s="4">
        <v>304</v>
      </c>
      <c r="D47" s="4">
        <v>136</v>
      </c>
      <c r="E47" s="4">
        <v>0</v>
      </c>
      <c r="F47" s="4">
        <v>304</v>
      </c>
      <c r="G47" s="4">
        <v>136</v>
      </c>
      <c r="H47" s="4">
        <v>0</v>
      </c>
    </row>
    <row r="48" spans="2:8" x14ac:dyDescent="0.25">
      <c r="B48" t="s">
        <v>224</v>
      </c>
      <c r="C48" s="4">
        <v>156</v>
      </c>
      <c r="D48" s="4">
        <v>66</v>
      </c>
      <c r="E48" s="4">
        <v>0</v>
      </c>
      <c r="F48" s="4">
        <v>156</v>
      </c>
      <c r="G48" s="4">
        <v>66</v>
      </c>
      <c r="H48" s="4">
        <v>0</v>
      </c>
    </row>
    <row r="49" spans="2:8" x14ac:dyDescent="0.25">
      <c r="B49" t="s">
        <v>121</v>
      </c>
      <c r="C49" s="4">
        <v>906</v>
      </c>
      <c r="D49" s="4">
        <v>196</v>
      </c>
      <c r="E49" s="4">
        <v>-1</v>
      </c>
      <c r="F49" s="4">
        <v>704</v>
      </c>
      <c r="G49" s="4">
        <v>145</v>
      </c>
      <c r="H49" s="4">
        <v>-1</v>
      </c>
    </row>
    <row r="50" spans="2:8" x14ac:dyDescent="0.25">
      <c r="B50" t="s">
        <v>225</v>
      </c>
      <c r="C50" s="4">
        <v>2</v>
      </c>
      <c r="D50" s="4">
        <v>2</v>
      </c>
      <c r="E50" s="4">
        <v>1</v>
      </c>
      <c r="F50" s="4">
        <v>2</v>
      </c>
      <c r="G50" s="4">
        <v>2</v>
      </c>
      <c r="H50" s="4">
        <v>1</v>
      </c>
    </row>
    <row r="51" spans="2:8" x14ac:dyDescent="0.25">
      <c r="B51" t="s">
        <v>226</v>
      </c>
      <c r="C51" s="4">
        <v>68</v>
      </c>
      <c r="D51" s="4">
        <v>46</v>
      </c>
      <c r="E51" s="4">
        <v>0</v>
      </c>
      <c r="F51" s="4">
        <v>68</v>
      </c>
      <c r="G51" s="4">
        <v>46</v>
      </c>
      <c r="H51" s="4">
        <v>0</v>
      </c>
    </row>
    <row r="52" spans="2:8" x14ac:dyDescent="0.25">
      <c r="B52" t="s">
        <v>122</v>
      </c>
      <c r="C52" s="4">
        <v>34</v>
      </c>
      <c r="D52" s="4">
        <v>14</v>
      </c>
      <c r="E52" s="4">
        <v>0</v>
      </c>
      <c r="F52" s="4">
        <v>34</v>
      </c>
      <c r="G52" s="4">
        <v>14</v>
      </c>
      <c r="H52" s="4">
        <v>0</v>
      </c>
    </row>
    <row r="53" spans="2:8" x14ac:dyDescent="0.25">
      <c r="B53" t="s">
        <v>123</v>
      </c>
      <c r="C53" s="4">
        <v>636</v>
      </c>
      <c r="D53" s="4">
        <v>224</v>
      </c>
      <c r="E53" s="4">
        <v>0</v>
      </c>
      <c r="F53" s="4">
        <v>718</v>
      </c>
      <c r="G53" s="4">
        <v>262</v>
      </c>
      <c r="H53" s="4">
        <v>0</v>
      </c>
    </row>
    <row r="54" spans="2:8" x14ac:dyDescent="0.25">
      <c r="B54" t="s">
        <v>124</v>
      </c>
      <c r="C54" s="4">
        <v>118</v>
      </c>
      <c r="D54" s="4">
        <v>84</v>
      </c>
      <c r="E54" s="4">
        <v>0</v>
      </c>
      <c r="F54" s="4">
        <v>128</v>
      </c>
      <c r="G54" s="4">
        <v>86</v>
      </c>
      <c r="H54" s="4">
        <v>0</v>
      </c>
    </row>
    <row r="55" spans="2:8" x14ac:dyDescent="0.25">
      <c r="B55" t="s">
        <v>125</v>
      </c>
      <c r="C55" s="4">
        <v>2</v>
      </c>
      <c r="D55" s="4">
        <v>2</v>
      </c>
      <c r="E55" s="4">
        <v>1</v>
      </c>
      <c r="F55" s="4">
        <v>28</v>
      </c>
      <c r="G55" s="4">
        <v>4</v>
      </c>
      <c r="H55" s="4">
        <v>-1</v>
      </c>
    </row>
    <row r="56" spans="2:8" x14ac:dyDescent="0.25">
      <c r="B56" t="s">
        <v>126</v>
      </c>
      <c r="C56" s="4">
        <v>12</v>
      </c>
      <c r="D56" s="4">
        <v>12</v>
      </c>
      <c r="E56" s="4">
        <v>1</v>
      </c>
      <c r="F56" s="4">
        <v>12</v>
      </c>
      <c r="G56" s="4">
        <v>12</v>
      </c>
      <c r="H56" s="4">
        <v>1</v>
      </c>
    </row>
    <row r="57" spans="2:8" x14ac:dyDescent="0.25">
      <c r="B57" t="s">
        <v>127</v>
      </c>
      <c r="C57" s="4">
        <v>6</v>
      </c>
      <c r="D57" s="4">
        <v>2</v>
      </c>
      <c r="E57" s="4">
        <v>0</v>
      </c>
      <c r="F57" s="4">
        <v>10</v>
      </c>
      <c r="G57" s="4">
        <v>4</v>
      </c>
      <c r="H57" s="4">
        <v>0</v>
      </c>
    </row>
    <row r="58" spans="2:8" x14ac:dyDescent="0.25">
      <c r="B58" t="s">
        <v>128</v>
      </c>
      <c r="C58" s="4">
        <v>3424</v>
      </c>
      <c r="D58" s="4">
        <v>678</v>
      </c>
      <c r="E58" s="4">
        <v>-1</v>
      </c>
      <c r="F58" s="4">
        <v>2998</v>
      </c>
      <c r="G58" s="4">
        <v>705</v>
      </c>
      <c r="H58" s="4">
        <v>-1</v>
      </c>
    </row>
    <row r="59" spans="2:8" x14ac:dyDescent="0.25">
      <c r="B59" t="s">
        <v>129</v>
      </c>
      <c r="C59" s="4">
        <v>1175</v>
      </c>
      <c r="D59" s="4">
        <v>120</v>
      </c>
      <c r="E59" s="4">
        <v>-1</v>
      </c>
      <c r="F59" s="4">
        <v>1432</v>
      </c>
      <c r="G59" s="4">
        <v>156</v>
      </c>
      <c r="H59" s="4">
        <v>-1</v>
      </c>
    </row>
    <row r="60" spans="2:8" x14ac:dyDescent="0.25">
      <c r="B60" t="s">
        <v>227</v>
      </c>
      <c r="C60" s="4">
        <v>4</v>
      </c>
      <c r="D60" s="4">
        <v>2</v>
      </c>
      <c r="E60" s="4">
        <v>0</v>
      </c>
      <c r="F60" s="4">
        <v>4</v>
      </c>
      <c r="G60" s="4">
        <v>2</v>
      </c>
      <c r="H60" s="4">
        <v>0</v>
      </c>
    </row>
    <row r="61" spans="2:8" x14ac:dyDescent="0.25">
      <c r="B61" t="s">
        <v>130</v>
      </c>
      <c r="C61" s="4">
        <v>778</v>
      </c>
      <c r="D61" s="4">
        <v>336</v>
      </c>
      <c r="E61" s="4">
        <v>0</v>
      </c>
      <c r="F61" s="4">
        <v>850</v>
      </c>
      <c r="G61" s="4">
        <v>340</v>
      </c>
      <c r="H61" s="4">
        <v>0</v>
      </c>
    </row>
    <row r="62" spans="2:8" x14ac:dyDescent="0.25">
      <c r="B62" t="s">
        <v>131</v>
      </c>
      <c r="C62" s="4">
        <v>2220</v>
      </c>
      <c r="D62" s="4">
        <v>690</v>
      </c>
      <c r="E62" s="4">
        <v>0</v>
      </c>
      <c r="F62" s="4">
        <v>1998</v>
      </c>
      <c r="G62" s="4">
        <v>692</v>
      </c>
      <c r="H62" s="4">
        <v>0</v>
      </c>
    </row>
    <row r="63" spans="2:8" x14ac:dyDescent="0.25">
      <c r="B63" t="s">
        <v>228</v>
      </c>
      <c r="C63" s="4">
        <v>14</v>
      </c>
      <c r="D63" s="4">
        <v>8</v>
      </c>
      <c r="E63" s="4">
        <v>0</v>
      </c>
      <c r="F63" s="4">
        <v>14</v>
      </c>
      <c r="G63" s="4">
        <v>8</v>
      </c>
      <c r="H63" s="4">
        <v>0</v>
      </c>
    </row>
    <row r="64" spans="2:8" x14ac:dyDescent="0.25">
      <c r="B64" t="s">
        <v>132</v>
      </c>
      <c r="C64" s="4">
        <v>1230</v>
      </c>
      <c r="D64" s="4">
        <v>96</v>
      </c>
      <c r="E64" s="4">
        <v>-1</v>
      </c>
      <c r="F64" s="4">
        <v>828</v>
      </c>
      <c r="G64" s="4">
        <v>103</v>
      </c>
      <c r="H64" s="4">
        <v>-1</v>
      </c>
    </row>
    <row r="65" spans="2:8" x14ac:dyDescent="0.25">
      <c r="B65" t="s">
        <v>229</v>
      </c>
      <c r="C65" s="4">
        <v>4</v>
      </c>
      <c r="D65" s="4">
        <v>4</v>
      </c>
      <c r="E65" s="4">
        <v>1</v>
      </c>
      <c r="F65" s="4">
        <v>4</v>
      </c>
      <c r="G65" s="4">
        <v>4</v>
      </c>
      <c r="H65" s="4">
        <v>1</v>
      </c>
    </row>
    <row r="66" spans="2:8" x14ac:dyDescent="0.25">
      <c r="B66" t="s">
        <v>230</v>
      </c>
      <c r="C66" s="4">
        <v>2</v>
      </c>
      <c r="D66" s="4">
        <v>2</v>
      </c>
      <c r="E66" s="4">
        <v>1</v>
      </c>
      <c r="F66" s="4">
        <v>2</v>
      </c>
      <c r="G66" s="4">
        <v>2</v>
      </c>
      <c r="H66" s="4">
        <v>1</v>
      </c>
    </row>
  </sheetData>
  <phoneticPr fontId="1" type="noConversion"/>
  <conditionalFormatting pivot="1" sqref="E6:E66 H6:H66">
    <cfRule type="iconSet" priority="1">
      <iconSet showValue="0">
        <cfvo type="num" val="-1"/>
        <cfvo type="num" val="-0.5"/>
        <cfvo type="num" val="0.5"/>
      </iconSet>
    </cfRule>
  </conditionalFormatting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89"/>
  <sheetViews>
    <sheetView workbookViewId="0">
      <selection activeCell="C46" sqref="C46"/>
    </sheetView>
  </sheetViews>
  <sheetFormatPr defaultRowHeight="15.75" x14ac:dyDescent="0.25"/>
  <cols>
    <col min="1" max="1" width="18" customWidth="1"/>
    <col min="2" max="2" width="17.42578125" bestFit="1" customWidth="1"/>
    <col min="3" max="3" width="23.5703125" bestFit="1" customWidth="1"/>
  </cols>
  <sheetData>
    <row r="3" spans="2:3" x14ac:dyDescent="0.25">
      <c r="B3" s="1" t="s">
        <v>0</v>
      </c>
      <c r="C3" t="s">
        <v>87</v>
      </c>
    </row>
    <row r="4" spans="2:3" x14ac:dyDescent="0.25">
      <c r="B4" t="s">
        <v>1</v>
      </c>
      <c r="C4" s="2">
        <v>900324</v>
      </c>
    </row>
    <row r="5" spans="2:3" x14ac:dyDescent="0.25">
      <c r="B5" t="s">
        <v>2</v>
      </c>
      <c r="C5" s="2">
        <v>27600</v>
      </c>
    </row>
    <row r="6" spans="2:3" x14ac:dyDescent="0.25">
      <c r="B6" t="s">
        <v>3</v>
      </c>
      <c r="C6" s="2">
        <v>113941.49999999988</v>
      </c>
    </row>
    <row r="7" spans="2:3" x14ac:dyDescent="0.25">
      <c r="B7" t="s">
        <v>4</v>
      </c>
      <c r="C7" s="2">
        <v>9273.5999999999985</v>
      </c>
    </row>
    <row r="8" spans="2:3" x14ac:dyDescent="0.25">
      <c r="B8" t="s">
        <v>5</v>
      </c>
      <c r="C8" s="2">
        <v>2483377.0799999912</v>
      </c>
    </row>
    <row r="9" spans="2:3" x14ac:dyDescent="0.25">
      <c r="B9" t="s">
        <v>6</v>
      </c>
      <c r="C9" s="2">
        <v>1181143.9099999985</v>
      </c>
    </row>
    <row r="10" spans="2:3" x14ac:dyDescent="0.25">
      <c r="B10" t="s">
        <v>7</v>
      </c>
      <c r="C10" s="2">
        <v>945747.19999999984</v>
      </c>
    </row>
    <row r="11" spans="2:3" x14ac:dyDescent="0.25">
      <c r="B11" t="s">
        <v>8</v>
      </c>
      <c r="C11" s="2">
        <v>628399.50000000023</v>
      </c>
    </row>
    <row r="12" spans="2:3" x14ac:dyDescent="0.25">
      <c r="B12" t="s">
        <v>9</v>
      </c>
      <c r="C12" s="2">
        <v>109682.24000000001</v>
      </c>
    </row>
    <row r="13" spans="2:3" x14ac:dyDescent="0.25">
      <c r="B13" t="s">
        <v>10</v>
      </c>
      <c r="C13" s="2">
        <v>263816.46999999956</v>
      </c>
    </row>
    <row r="14" spans="2:3" x14ac:dyDescent="0.25">
      <c r="B14" t="s">
        <v>11</v>
      </c>
      <c r="C14" s="2">
        <v>5647464.1999999937</v>
      </c>
    </row>
    <row r="15" spans="2:3" x14ac:dyDescent="0.25">
      <c r="B15" t="s">
        <v>12</v>
      </c>
      <c r="C15" s="2">
        <v>103539.20000000006</v>
      </c>
    </row>
    <row r="16" spans="2:3" x14ac:dyDescent="0.25">
      <c r="B16" t="s">
        <v>13</v>
      </c>
      <c r="C16" s="2">
        <v>1015684.3799999998</v>
      </c>
    </row>
    <row r="17" spans="2:3" x14ac:dyDescent="0.25">
      <c r="B17" t="s">
        <v>14</v>
      </c>
      <c r="C17" s="2">
        <v>633388.40000000014</v>
      </c>
    </row>
    <row r="18" spans="2:3" x14ac:dyDescent="0.25">
      <c r="B18" t="s">
        <v>15</v>
      </c>
      <c r="C18" s="2">
        <v>784198.00000000128</v>
      </c>
    </row>
    <row r="19" spans="2:3" x14ac:dyDescent="0.25">
      <c r="B19" t="s">
        <v>16</v>
      </c>
      <c r="C19" s="2">
        <v>20364.300000000003</v>
      </c>
    </row>
    <row r="20" spans="2:3" x14ac:dyDescent="0.25">
      <c r="B20" t="s">
        <v>17</v>
      </c>
      <c r="C20" s="2">
        <v>695034.63000000035</v>
      </c>
    </row>
    <row r="21" spans="2:3" x14ac:dyDescent="0.25">
      <c r="B21" t="s">
        <v>18</v>
      </c>
      <c r="C21" s="2">
        <v>1687633.9000000022</v>
      </c>
    </row>
    <row r="22" spans="2:3" x14ac:dyDescent="0.25">
      <c r="B22" t="s">
        <v>19</v>
      </c>
      <c r="C22" s="2">
        <v>316011.58000000066</v>
      </c>
    </row>
    <row r="23" spans="2:3" x14ac:dyDescent="0.25">
      <c r="B23" t="s">
        <v>20</v>
      </c>
      <c r="C23" s="2">
        <v>4813.1000000000004</v>
      </c>
    </row>
    <row r="24" spans="2:3" x14ac:dyDescent="0.25">
      <c r="B24" t="s">
        <v>21</v>
      </c>
      <c r="C24" s="2">
        <v>15650.899999999998</v>
      </c>
    </row>
    <row r="25" spans="2:3" x14ac:dyDescent="0.25">
      <c r="B25" t="s">
        <v>22</v>
      </c>
      <c r="C25" s="2">
        <v>408877.59999999963</v>
      </c>
    </row>
    <row r="26" spans="2:3" x14ac:dyDescent="0.25">
      <c r="B26" t="s">
        <v>23</v>
      </c>
      <c r="C26" s="2">
        <v>1266813.9799999991</v>
      </c>
    </row>
    <row r="27" spans="2:3" x14ac:dyDescent="0.25">
      <c r="B27" t="s">
        <v>24</v>
      </c>
      <c r="C27" s="2">
        <v>1134324.3500000006</v>
      </c>
    </row>
    <row r="28" spans="2:3" x14ac:dyDescent="0.25">
      <c r="B28" t="s">
        <v>25</v>
      </c>
      <c r="C28" s="2">
        <v>161716.5</v>
      </c>
    </row>
    <row r="29" spans="2:3" x14ac:dyDescent="0.25">
      <c r="B29" t="s">
        <v>26</v>
      </c>
      <c r="C29" s="2">
        <v>253467.94999999987</v>
      </c>
    </row>
    <row r="30" spans="2:3" x14ac:dyDescent="0.25">
      <c r="B30" t="s">
        <v>27</v>
      </c>
      <c r="C30" s="2">
        <v>474721.50000000047</v>
      </c>
    </row>
    <row r="31" spans="2:3" x14ac:dyDescent="0.25">
      <c r="B31" t="s">
        <v>28</v>
      </c>
      <c r="C31" s="2">
        <v>78020.600000000006</v>
      </c>
    </row>
    <row r="32" spans="2:3" x14ac:dyDescent="0.25">
      <c r="B32" t="s">
        <v>29</v>
      </c>
      <c r="C32" s="2">
        <v>123756</v>
      </c>
    </row>
    <row r="33" spans="2:3" x14ac:dyDescent="0.25">
      <c r="B33" t="s">
        <v>30</v>
      </c>
      <c r="C33" s="2">
        <v>10856</v>
      </c>
    </row>
    <row r="34" spans="2:3" x14ac:dyDescent="0.25">
      <c r="B34" t="s">
        <v>31</v>
      </c>
      <c r="C34" s="2">
        <v>5270524.1999999993</v>
      </c>
    </row>
    <row r="35" spans="2:3" x14ac:dyDescent="0.25">
      <c r="B35" t="s">
        <v>32</v>
      </c>
      <c r="C35" s="2">
        <v>2607081.6999999997</v>
      </c>
    </row>
    <row r="36" spans="2:3" x14ac:dyDescent="0.25">
      <c r="B36" t="s">
        <v>33</v>
      </c>
      <c r="C36" s="2">
        <v>122380</v>
      </c>
    </row>
    <row r="37" spans="2:3" x14ac:dyDescent="0.25">
      <c r="B37" t="s">
        <v>34</v>
      </c>
      <c r="C37" s="2">
        <v>89000</v>
      </c>
    </row>
    <row r="38" spans="2:3" x14ac:dyDescent="0.25">
      <c r="B38" t="s">
        <v>35</v>
      </c>
      <c r="C38" s="2">
        <v>9252</v>
      </c>
    </row>
    <row r="39" spans="2:3" x14ac:dyDescent="0.25">
      <c r="B39" t="s">
        <v>36</v>
      </c>
      <c r="C39" s="2">
        <v>124657.60000000001</v>
      </c>
    </row>
    <row r="40" spans="2:3" x14ac:dyDescent="0.25">
      <c r="B40" t="s">
        <v>37</v>
      </c>
      <c r="C40" s="2">
        <v>2823817.0799999908</v>
      </c>
    </row>
    <row r="41" spans="2:3" x14ac:dyDescent="0.25">
      <c r="B41" t="s">
        <v>38</v>
      </c>
      <c r="C41" s="2">
        <v>6939080.910000002</v>
      </c>
    </row>
    <row r="42" spans="2:3" x14ac:dyDescent="0.25">
      <c r="B42" t="s">
        <v>39</v>
      </c>
      <c r="C42" s="2">
        <v>17732.999999999996</v>
      </c>
    </row>
    <row r="43" spans="2:3" x14ac:dyDescent="0.25">
      <c r="B43" t="s">
        <v>40</v>
      </c>
      <c r="C43" s="2">
        <v>132400</v>
      </c>
    </row>
    <row r="44" spans="2:3" x14ac:dyDescent="0.25">
      <c r="B44" t="s">
        <v>41</v>
      </c>
      <c r="C44" s="2">
        <v>5620</v>
      </c>
    </row>
    <row r="45" spans="2:3" x14ac:dyDescent="0.25">
      <c r="B45" t="s">
        <v>42</v>
      </c>
      <c r="C45" s="2">
        <v>171096</v>
      </c>
    </row>
    <row r="46" spans="2:3" x14ac:dyDescent="0.25">
      <c r="B46" t="s">
        <v>43</v>
      </c>
      <c r="C46" s="2">
        <v>908</v>
      </c>
    </row>
    <row r="47" spans="2:3" x14ac:dyDescent="0.25">
      <c r="B47" t="s">
        <v>44</v>
      </c>
      <c r="C47" s="2">
        <v>5633002.2000000095</v>
      </c>
    </row>
    <row r="48" spans="2:3" x14ac:dyDescent="0.25">
      <c r="B48" t="s">
        <v>45</v>
      </c>
      <c r="C48" s="2">
        <v>2132416.4999999995</v>
      </c>
    </row>
    <row r="49" spans="2:3" x14ac:dyDescent="0.25">
      <c r="B49" t="s">
        <v>46</v>
      </c>
      <c r="C49" s="2">
        <v>1192886.2399999995</v>
      </c>
    </row>
    <row r="50" spans="2:3" x14ac:dyDescent="0.25">
      <c r="B50" t="s">
        <v>47</v>
      </c>
      <c r="C50" s="2">
        <v>648010.47000000172</v>
      </c>
    </row>
    <row r="51" spans="2:3" x14ac:dyDescent="0.25">
      <c r="B51" t="s">
        <v>48</v>
      </c>
      <c r="C51" s="2">
        <v>7956504.1999999853</v>
      </c>
    </row>
    <row r="52" spans="2:3" x14ac:dyDescent="0.25">
      <c r="B52" t="s">
        <v>49</v>
      </c>
      <c r="C52" s="2">
        <v>7661525.1999999965</v>
      </c>
    </row>
    <row r="53" spans="2:3" x14ac:dyDescent="0.25">
      <c r="B53" t="s">
        <v>50</v>
      </c>
      <c r="C53" s="2">
        <v>1305700.3800000006</v>
      </c>
    </row>
    <row r="54" spans="2:3" x14ac:dyDescent="0.25">
      <c r="B54" t="s">
        <v>51</v>
      </c>
      <c r="C54" s="2">
        <v>736588.40000000014</v>
      </c>
    </row>
    <row r="55" spans="2:3" x14ac:dyDescent="0.25">
      <c r="B55" t="s">
        <v>52</v>
      </c>
      <c r="C55" s="2">
        <v>784198.00000000128</v>
      </c>
    </row>
    <row r="56" spans="2:3" x14ac:dyDescent="0.25">
      <c r="B56" t="s">
        <v>53</v>
      </c>
      <c r="C56" s="2">
        <v>20364.300000000003</v>
      </c>
    </row>
    <row r="57" spans="2:3" x14ac:dyDescent="0.25">
      <c r="B57" t="s">
        <v>54</v>
      </c>
      <c r="C57" s="2">
        <v>695034.63000000035</v>
      </c>
    </row>
    <row r="58" spans="2:3" x14ac:dyDescent="0.25">
      <c r="B58" t="s">
        <v>55</v>
      </c>
      <c r="C58" s="2">
        <v>1889065.9000000015</v>
      </c>
    </row>
    <row r="59" spans="2:3" x14ac:dyDescent="0.25">
      <c r="B59" t="s">
        <v>56</v>
      </c>
      <c r="C59" s="2">
        <v>18840</v>
      </c>
    </row>
    <row r="60" spans="2:3" x14ac:dyDescent="0.25">
      <c r="B60" t="s">
        <v>57</v>
      </c>
      <c r="C60" s="2">
        <v>20720</v>
      </c>
    </row>
    <row r="61" spans="2:3" x14ac:dyDescent="0.25">
      <c r="B61" t="s">
        <v>58</v>
      </c>
      <c r="C61" s="2">
        <v>372035.58000000136</v>
      </c>
    </row>
    <row r="62" spans="2:3" x14ac:dyDescent="0.25">
      <c r="B62" t="s">
        <v>59</v>
      </c>
      <c r="C62" s="2">
        <v>19920</v>
      </c>
    </row>
    <row r="63" spans="2:3" x14ac:dyDescent="0.25">
      <c r="B63" t="s">
        <v>60</v>
      </c>
      <c r="C63" s="2">
        <v>574963.80000000028</v>
      </c>
    </row>
    <row r="64" spans="2:3" x14ac:dyDescent="0.25">
      <c r="B64" t="s">
        <v>61</v>
      </c>
      <c r="C64" s="2">
        <v>4813.1000000000004</v>
      </c>
    </row>
    <row r="65" spans="2:3" x14ac:dyDescent="0.25">
      <c r="B65" t="s">
        <v>62</v>
      </c>
      <c r="C65" s="2">
        <v>56106.9</v>
      </c>
    </row>
    <row r="66" spans="2:3" x14ac:dyDescent="0.25">
      <c r="B66" t="s">
        <v>63</v>
      </c>
      <c r="C66" s="2">
        <v>1905624</v>
      </c>
    </row>
    <row r="67" spans="2:3" x14ac:dyDescent="0.25">
      <c r="B67" t="s">
        <v>64</v>
      </c>
      <c r="C67" s="2">
        <v>152256</v>
      </c>
    </row>
    <row r="68" spans="2:3" x14ac:dyDescent="0.25">
      <c r="B68" t="s">
        <v>65</v>
      </c>
      <c r="C68" s="2">
        <v>14080</v>
      </c>
    </row>
    <row r="69" spans="2:3" x14ac:dyDescent="0.25">
      <c r="B69" t="s">
        <v>66</v>
      </c>
      <c r="C69" s="2">
        <v>428177.59999999963</v>
      </c>
    </row>
    <row r="70" spans="2:3" x14ac:dyDescent="0.25">
      <c r="B70" t="s">
        <v>67</v>
      </c>
      <c r="C70" s="2">
        <v>8000</v>
      </c>
    </row>
    <row r="71" spans="2:3" x14ac:dyDescent="0.25">
      <c r="B71" t="s">
        <v>68</v>
      </c>
      <c r="C71" s="2">
        <v>1280509.9799999991</v>
      </c>
    </row>
    <row r="72" spans="2:3" x14ac:dyDescent="0.25">
      <c r="B72" t="s">
        <v>69</v>
      </c>
      <c r="C72" s="2">
        <v>448</v>
      </c>
    </row>
    <row r="73" spans="2:3" x14ac:dyDescent="0.25">
      <c r="B73" t="s">
        <v>70</v>
      </c>
      <c r="C73" s="2">
        <v>61680</v>
      </c>
    </row>
    <row r="74" spans="2:3" x14ac:dyDescent="0.25">
      <c r="B74" t="s">
        <v>71</v>
      </c>
      <c r="C74" s="2">
        <v>13860</v>
      </c>
    </row>
    <row r="75" spans="2:3" x14ac:dyDescent="0.25">
      <c r="B75" t="s">
        <v>72</v>
      </c>
      <c r="C75" s="2">
        <v>5040</v>
      </c>
    </row>
    <row r="76" spans="2:3" x14ac:dyDescent="0.25">
      <c r="B76" t="s">
        <v>73</v>
      </c>
      <c r="C76" s="2">
        <v>60720</v>
      </c>
    </row>
    <row r="77" spans="2:3" x14ac:dyDescent="0.25">
      <c r="B77" t="s">
        <v>74</v>
      </c>
      <c r="C77" s="2">
        <v>293836</v>
      </c>
    </row>
    <row r="78" spans="2:3" x14ac:dyDescent="0.25">
      <c r="B78" t="s">
        <v>75</v>
      </c>
      <c r="C78" s="2">
        <v>2736</v>
      </c>
    </row>
    <row r="79" spans="2:3" x14ac:dyDescent="0.25">
      <c r="B79" t="s">
        <v>76</v>
      </c>
      <c r="C79" s="2">
        <v>2104</v>
      </c>
    </row>
    <row r="80" spans="2:3" x14ac:dyDescent="0.25">
      <c r="B80" t="s">
        <v>77</v>
      </c>
      <c r="C80" s="2">
        <v>169240</v>
      </c>
    </row>
    <row r="81" spans="2:3" x14ac:dyDescent="0.25">
      <c r="B81" t="s">
        <v>78</v>
      </c>
      <c r="C81" s="2">
        <v>2800</v>
      </c>
    </row>
    <row r="82" spans="2:3" x14ac:dyDescent="0.25">
      <c r="B82" t="s">
        <v>79</v>
      </c>
      <c r="C82" s="2">
        <v>1552558.3500000022</v>
      </c>
    </row>
    <row r="83" spans="2:3" x14ac:dyDescent="0.25">
      <c r="B83" t="s">
        <v>80</v>
      </c>
      <c r="C83" s="2">
        <v>559222.49999999988</v>
      </c>
    </row>
    <row r="84" spans="2:3" x14ac:dyDescent="0.25">
      <c r="B84" t="s">
        <v>81</v>
      </c>
      <c r="C84" s="2">
        <v>10676</v>
      </c>
    </row>
    <row r="85" spans="2:3" x14ac:dyDescent="0.25">
      <c r="B85" t="s">
        <v>82</v>
      </c>
      <c r="C85" s="2">
        <v>48424</v>
      </c>
    </row>
    <row r="86" spans="2:3" x14ac:dyDescent="0.25">
      <c r="B86" t="s">
        <v>83</v>
      </c>
      <c r="C86" s="2">
        <v>2225112</v>
      </c>
    </row>
    <row r="87" spans="2:3" x14ac:dyDescent="0.25">
      <c r="B87" t="s">
        <v>84</v>
      </c>
      <c r="C87" s="2">
        <v>214572</v>
      </c>
    </row>
    <row r="88" spans="2:3" x14ac:dyDescent="0.25">
      <c r="B88" t="s">
        <v>85</v>
      </c>
      <c r="C88" s="2">
        <v>266003.94999999995</v>
      </c>
    </row>
    <row r="89" spans="2:3" x14ac:dyDescent="0.25">
      <c r="B89" t="s">
        <v>86</v>
      </c>
      <c r="C89" s="2">
        <v>310680</v>
      </c>
    </row>
  </sheetData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B4"/>
    </sheetView>
  </sheetViews>
  <sheetFormatPr defaultRowHeight="15.75" x14ac:dyDescent="0.25"/>
  <cols>
    <col min="2" max="2" width="12.28515625" customWidth="1"/>
  </cols>
  <sheetData>
    <row r="1" spans="1:2" x14ac:dyDescent="0.25">
      <c r="A1" t="s">
        <v>134</v>
      </c>
      <c r="B1" t="s">
        <v>135</v>
      </c>
    </row>
    <row r="2" spans="1:2" x14ac:dyDescent="0.25">
      <c r="A2" t="s">
        <v>136</v>
      </c>
      <c r="B2" t="s">
        <v>139</v>
      </c>
    </row>
    <row r="3" spans="1:2" x14ac:dyDescent="0.25">
      <c r="A3" t="s">
        <v>137</v>
      </c>
      <c r="B3" t="s">
        <v>140</v>
      </c>
    </row>
    <row r="4" spans="1:2" x14ac:dyDescent="0.25">
      <c r="A4" t="s">
        <v>138</v>
      </c>
      <c r="B4" t="s">
        <v>141</v>
      </c>
    </row>
  </sheetData>
  <phoneticPr fontId="1" type="noConversion"/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sqref="A1:A8"/>
    </sheetView>
  </sheetViews>
  <sheetFormatPr defaultRowHeight="15.75" x14ac:dyDescent="0.25"/>
  <sheetData>
    <row r="1" spans="1:1" x14ac:dyDescent="0.25">
      <c r="A1" t="s">
        <v>246</v>
      </c>
    </row>
    <row r="2" spans="1:1" x14ac:dyDescent="0.25">
      <c r="A2" t="s">
        <v>244</v>
      </c>
    </row>
    <row r="3" spans="1:1" x14ac:dyDescent="0.25">
      <c r="A3" t="s">
        <v>245</v>
      </c>
    </row>
    <row r="4" spans="1:1" x14ac:dyDescent="0.25">
      <c r="A4" t="s">
        <v>239</v>
      </c>
    </row>
    <row r="5" spans="1:1" x14ac:dyDescent="0.25">
      <c r="A5" t="s">
        <v>243</v>
      </c>
    </row>
    <row r="6" spans="1:1" x14ac:dyDescent="0.25">
      <c r="A6" t="s">
        <v>240</v>
      </c>
    </row>
    <row r="7" spans="1:1" x14ac:dyDescent="0.25">
      <c r="A7" t="s">
        <v>241</v>
      </c>
    </row>
    <row r="8" spans="1:1" x14ac:dyDescent="0.25">
      <c r="A8" t="s">
        <v>242</v>
      </c>
    </row>
  </sheetData>
  <phoneticPr fontId="1" type="noConversion"/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1 7 'Y�_ b 6 2 8 f 5 7 d - 8 6 3 8 - 4 a 5 1 - 9 a 1 2 - 2 e 7 4 9 9 e 8 4 0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 F 1 < / s t r i n g > < / k e y > < v a l u e > < i n t > 8 5 < / i n t > < / v a l u e > < / i t e m > < i t e m > < k e y > < s t r i n g > F 2 < / s t r i n g > < / k e y > < v a l u e > < i n t > 1 2 9 < / i n t > < / v a l u e > < / i t e m > < / C o l u m n W i d t h s > < C o l u m n D i s p l a y I n d e x > < i t e m > < k e y > < s t r i n g > F 1 < / s t r i n g > < / k e y > < v a l u e > < i n t > 0 < / i n t > < / v a l u e > < / i t e m > < i t e m > < k e y > < s t r i n g > F 2 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C o u n t I n S a n d b o x " > < C u s t o m C o n t e n t > 7 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U�nT1z_ a 5 9 b b 5 4 e - 9 d 3 e - 4 e f 0 - b d c 4 - f f 1 6 e c 2 a 5 9 4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U�n�x& l t ; / s t r i n g & g t ; & l t ; / k e y & g t ; & l t ; v a l u e & g t ; & l t ; i n t & g t ; 8 5 & l t ; / i n t & g t ; & l t ; / v a l u e & g t ; & l t ; / i t e m & g t ; & l t ; i t e m & g t ; & l t ; k e y & g t ; & l t ; s t r i n g & g t ; T1z& l t ; / s t r i n g & g t ; & l t ; / k e y & g t ; & l t ; v a l u e & g t ; & l t ; i n t & g t ; 1 7 5 & l t ; / i n t & g t ; & l t ; / v a l u e & g t ; & l t ; / i t e m & g t ; & l t ; / C o l u m n W i d t h s & g t ; & l t ; C o l u m n D i s p l a y I n d e x & g t ; & l t ; i t e m & g t ; & l t ; k e y & g t ; & l t ; s t r i n g & g t ; U�n�x& l t ; / s t r i n g & g t ; & l t ; / k e y & g t ; & l t ; v a l u e & g t ; & l t ; i n t & g t ; 0 & l t ; / i n t & g t ; & l t ; / v a l u e & g t ; & l t ; / i t e m & g t ; & l t ; i t e m & g t ; & l t ; k e y & g t ; & l t ; s t r i n g & g t ; T1z& l t ; / s t r i n g & g t ; & l t ; / k e y & g t ; & l t ; v a l u e & g t ; & l t ; i n t & g t ; 1 & l t ; / i n t & g t ; & l t ; / v a l u e & g t ; & l t ; / i t e m & g t ; & l t ; / C o l u m n D i s p l a y I n d e x & g t ; & l t ; C o l u m n F r o z e n 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��+^�N�x_ d a 0 4 a 8 4 2 - c 4 0 4 - 4 b f 2 - b 9 7 a - 4 4 4 9 5 1 4 5 4 8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 ��+^�N�x< / s t r i n g > < / k e y > < v a l u e > < i n t > 1 4 9 < / i n t > < / v a l u e > < / i t e m > < i t e m > < k e y > < s t r i n g > ��+^�YT< / s t r i n g > < / k e y > < v a l u e > < i n t > 1 0 1 < / i n t > < / v a l u e > < / i t e m > < i t e m > < k e y > < s t r i n g > xkl\�y%R< / s t r i n g > < / k e y > < v a l u e > < i n t > 1 0 1 < / i n t > < / v a l u e > < / i t e m > < / C o l u m n W i d t h s > < C o l u m n D i s p l a y I n d e x > < i t e m > < k e y > < s t r i n g > ��+^�N�x< / s t r i n g > < / k e y > < v a l u e > < i n t > 0 < / i n t > < / v a l u e > < / i t e m > < i t e m > < k e y > < s t r i n g > ��+^�YT< / s t r i n g > < / k e y > < v a l u e > < i n t > 1 < / i n t > < / v a l u e > < / i t e m > < i t e m > < k e y > < s t r i n g > xkl\�y%R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 ��+^�N�x< / S o r t B y C o l u m n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�gb�_ 3 f d 8 7 5 b e - 6 b 7 1 - 4 f 7 e - 9 3 7 4 - 4 c c e f 3 9 e a c e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�N_�& l t ; / s t r i n g & g t ; & l t ; / k e y & g t ; & l t ; v a l u e & g t ; & l t ; i n t & g t ; 9 9 & l t ; / i n t & g t ; & l t ; / v a l u e & g t ; & l t ; / i t e m & g t ; & l t ; i t e m & g t ; & l t ; k e y & g t ; & l t ; s t r i n g & g t ; �eg& l t ; / s t r i n g & g t ; & l t ; / k e y & g t ; & l t ; v a l u e & g t ; & l t ; i n t & g t ; 1 2 5 & l t ; / i n t & g t ; & l t ; / v a l u e & g t ; & l t ; / i t e m & g t ; & l t ; i t e m & g t ; & l t ; k e y & g t ; & l t ; s t r i n g & g t ; Am4l_�& l t ; / s t r i n g & g t ; & l t ; / k e y & g t ; & l t ; v a l u e & g t ; & l t ; i n t & g t ; 8 5 & l t ; / i n t & g t ; & l t ; / v a l u e & g t ; & l t ; / i t e m & g t ; & l t ; i t e m & g t ; & l t ; k e y & g t ; & l t ; s t r i n g & g t ; U��e�eg& l t ; / s t r i n g & g t ; & l t ; / k e y & g t ; & l t ; v a l u e & g t ; & l t ; i n t & g t ; 1 0 1 & l t ; / i n t & g t ; & l t ; / v a l u e & g t ; & l t ; / i t e m & g t ; & l t ; i t e m & g t ; & l t ; k e y & g t ; & l t ; s t r i n g & g t ; U��eAm4l_�& l t ; / s t r i n g & g t ; & l t ; / k e y & g t ; & l t ; v a l u e & g t ; & l t ; i n t & g t ; 1 1 7 & l t ; / i n t & g t ; & l t ; / v a l u e & g t ; & l t ; / i t e m & g t ; & l t ; i t e m & g t ; & l t ; k e y & g t ; & l t ; s t r i n g & g t ; U�n�^_�& l t ; / s t r i n g & g t ; & l t ; / k e y & g t ; & l t ; v a l u e & g t ; & l t ; i n t & g t ; 1 0 1 & l t ; / i n t & g t ; & l t ; / v a l u e & g t ; & l t ; / i t e m & g t ; & l t ; i t e m & g t ; & l t ; k e y & g t ; & l t ; s t r i n g & g t ; U�n�N�x& l t ; / s t r i n g & g t ; & l t ; / k e y & g t ; & l t ; v a l u e & g t ; & l t ; i n t & g t ; 1 3 6 & l t ; / i n t & g t ; & l t ; / v a l u e & g t ; & l t ; / i t e m & g t ; & l t ; i t e m & g t ; & l t ; k e y & g t ; & l t ; s t r i n g & g t ; ���U��+^�y%R& l t ; / s t r i n g & g t ; & l t ; / k e y & g t ; & l t ; v a l u e & g t ; & l t ; i n t & g t ; 1 7 0 & l t ; / i n t & g t ; & l t ; / v a l u e & g t ; & l t ; / i t e m & g t ; & l t ; i t e m & g t ; & l t ; k e y & g t ; & l t ; s t r i n g & g t ; U�n^�%R& l t ; / s t r i n g & g t ; & l t ; / k e y & g t ; & l t ; v a l u e & g t ; & l t ; i n t & g t ; 1 0 1 & l t ; / i n t & g t ; & l t ; / v a l u e & g t ; & l t ; / i t e m & g t ; & l t ; i t e m & g t ; & l t ; k e y & g t ; & l t ; s t r i n g & g t ; ���U��+^& l t ; / s t r i n g & g t ; & l t ; / k e y & g t ; & l t ; v a l u e & g t ; & l t ; i n t & g t ; 1 2 7 & l t ; / i n t & g t ; & l t ; / v a l u e & g t ; & l t ; / i t e m & g t ; & l t ; i t e m & g t ; & l t ; k e y & g t ; & l t ; s t r i n g & g t ; �WL���+^& l t ; / s t r i n g & g t ; & l t ; / k e y & g t ; & l t ; v a l u e & g t ; & l t ; i n t & g t ; 1 0 1 & l t ; / i n t & g t ; & l t ; / v a l u e & g t ; & l t ; / i t e m & g t ; & l t ; i t e m & g t ; & l t ; k e y & g t ; & l t ; s t r i n g & g t ; w�t�z& l t ; / s t r i n g & g t ; & l t ; / k e y & g t ; & l t ; v a l u e & g t ; & l t ; i n t & g t ; 8 5 & l t ; / i n t & g t ; & l t ; / v a l u e & g t ; & l t ; / i t e m & g t ; & l t ; i t e m & g t ; & l t ; k e y & g t ; & l t ; s t r i n g & g t ; �u?b�^_�& l t ; / s t r i n g & g t ; & l t ; / k e y & g t ; & l t ; v a l u e & g t ; & l t ; i n t & g t ; 1 0 1 & l t ; / i n t & g t ; & l t ; / v a l u e & g t ; & l t ; / i t e m & g t ; & l t ; i t e m & g t ; & l t ; k e y & g t ; & l t ; s t r i n g & g t ; 1 7 'Y���(u�N�x& l t ; / s t r i n g & g t ; & l t ; / k e y & g t ; & l t ; v a l u e & g t ; & l t ; i n t & g t ; 1 4 9 & l t ; / i n t & g t ; & l t ; / v a l u e & g t ; & l t ; / i t e m & g t ; & l t ; i t e m & g t ; & l t ; k e y & g t ; & l t ; s t r i n g & g t ; eP�Of}�N&T& l t ; / s t r i n g & g t ; & l t ; / k e y & g t ; & l t ; v a l u e & g t ; & l t ; i n t & g t ; 1 1 7 & l t ; / i n t & g t ; & l t ; / v a l u e & g t ; & l t ; / i t e m & g t ; & l t ; i t e m & g t ; & l t ; k e y & g t ; & l t ; s t r i n g & g t ; ��Pxeϑ& l t ; / s t r i n g & g t ; & l t ; / k e y & g t ; & l t ; v a l u e & g t ; & l t ; i n t & g t ; 1 0 1 & l t ; / i n t & g t ; & l t ; / v a l u e & g t ; & l t ; / i t e m & g t ; & l t ; i t e m & g t ; & l t ; k e y & g t ; & l t ; s t r i n g & g t ; �U�P& l t ; / s t r i n g & g t ; & l t ; / k e y & g t ; & l t ; v a l u e & g t ; & l t ; i n t & g t ; 6 9 & l t ; / i n t & g t ; & l t ; / v a l u e & g t ; & l t ; / i t e m & g t ; & l t ; i t e m & g t ; & l t ; k e y & g t ; & l t ; s t r i n g & g t ; ёM�& l t ; / s t r i n g & g t ; & l t ; / k e y & g t ; & l t ; v a l u e & g t ; & l t ; i n t & g t ; 6 9 & l t ; / i n t & g t ; & l t ; / v a l u e & g t ; & l t ; / i t e m & g t ; & l t ; i t e m & g t ; & l t ; k e y & g t ; & l t ; s t r i n g & g t ; �y%RT1z& l t ; / s t r i n g & g t ; & l t ; / k e y & g t ; & l t ; v a l u e & g t ; & l t ; i n t & g t ; 1 2 9 & l t ; / i n t & g t ; & l t ; / v a l u e & g t ; & l t ; / i t e m & g t ; & l t ; i t e m & g t ; & l t ; k e y & g t ; & l t ; s t r i n g & g t ; ��+^�YT& l t ; / s t r i n g & g t ; & l t ; / k e y & g t ; & l t ; v a l u e & g t ; & l t ; i n t & g t ; 1 2 9 & l t ; / i n t & g t ; & l t ; / v a l u e & g t ; & l t ; / i t e m & g t ; & l t ; i t e m & g t ; & l t ; k e y & g t ; & l t ; s t r i n g & g t ; 1 7 'Y�T1z& l t ; / s t r i n g & g t ; & l t ; / k e y & g t ; & l t ; v a l u e & g t ; & l t ; i n t & g t ; 1 2 9 & l t ; / i n t & g t ; & l t ; / v a l u e & g t ; & l t ; / i t e m & g t ; & l t ; i t e m & g t ; & l t ; k e y & g t ; & l t ; s t r i n g & g t ; U�nT1z& l t ; / s t r i n g & g t ; & l t ; / k e y & g t ; & l t ; v a l u e & g t ; & l t ; i n t & g t ; 1 8 9 & l t ; / i n t & g t ; & l t ; / v a l u e & g t ; & l t ; / i t e m & g t ; & l t ; i t e m & g t ; & l t ; k e y & g t ; & l t ; s t r i n g & g t ; �N_�T1z& l t ; / s t r i n g & g t ; & l t ; / k e y & g t ; & l t ; v a l u e & g t ; & l t ; i n t & g t ; 1 2 9 & l t ; / i n t & g t ; & l t ; / v a l u e & g t ; & l t ; / i t e m & g t ; & l t ; i t e m & g t ; & l t ; k e y & g t ; & l t ; s t r i n g & g t ; ��{P}�gk  1 & l t ; / s t r i n g & g t ; & l t ; / k e y & g t ; & l t ; v a l u e & g t ; & l t ; i n t & g t ; 1 2 9 & l t ; / i n t & g t ; & l t ; / v a l u e & g t ; & l t ; / i t e m & g t ; & l t ; i t e m & g t ; & l t ; k e y & g t ; & l t ; s t r i n g & g t ; �T�}�YT& l t ; / s t r i n g & g t ; & l t ; / k e y & g t ; & l t ; v a l u e & g t ; & l t ; i n t & g t ; 1 2 9 & l t ; / i n t & g t ; & l t ; / v a l u e & g t ; & l t ; / i t e m & g t ; & l t ; i t e m & g t ; & l t ; k e y & g t ; & l t ; s t r i n g & g t ; t^g& l t ; / s t r i n g & g t ; & l t ; / k e y & g t ; & l t ; v a l u e & g t ; & l t ; i n t & g t ; 1 2 9 & l t ; / i n t & g t ; & l t ; / v a l u e & g t ; & l t ; / i t e m & g t ; & l t ; i t e m & g t ; & l t ; k e y & g t ; & l t ; s t r i n g & g t ; ��{P}�gk  2 & l t ; / s t r i n g & g t ; & l t ; / k e y & g t ; & l t ; v a l u e & g t ; & l t ; i n t & g t ; 1 2 9 & l t ; / i n t & g t ; & l t ; / v a l u e & g t ; & l t ; / i t e m & g t ; & l t ; i t e m & g t ; & l t ; k e y & g t ; & l t ; s t r i n g & g t ; ��{P}�gk  3 & l t ; / s t r i n g & g t ; & l t ; / k e y & g t ; & l t ; v a l u e & g t ; & l t ; i n t & g t ; 1 2 9 & l t ; / i n t & g t ; & l t ; / v a l u e & g t ; & l t ; / i t e m & g t ; & l t ; i t e m & g t ; & l t ; k e y & g t ; & l t ; s t r i n g & g t ; �y%R& l t ; / s t r i n g & g t ; & l t ; / k e y & g t ; & l t ; v a l u e & g t ; & l t ; i n t & g t ; 1 6 9 & l t ; / i n t & g t ; & l t ; / v a l u e & g t ; & l t ; / i t e m & g t ; & l t ; i t e m & g t ; & l t ; k e y & g t ; & l t ; s t r i n g & g t ; ��OO& l t ; / s t r i n g & g t ; & l t ; / k e y & g t ; & l t ; v a l u e & g t ; & l t ; i n t & g t ; 1 6 5 & l t ; / i n t & g t ; & l t ; / v a l u e & g t ; & l t ; / i t e m & g t ; & l t ; i t e m & g t ; & l t ; k e y & g t ; & l t ; s t r i n g & g t ; �eg2 & l t ; / s t r i n g & g t ; & l t ; / k e y & g t ; & l t ; v a l u e & g t ; & l t ; i n t & g t ; 1 6 5 & l t ; / i n t & g t ; & l t ; / v a l u e & g t ; & l t ; / i t e m & g t ; & l t ; i t e m & g t ; & l t ; k e y & g t ; & l t ; s t r i n g & g t ; fg& l t ; / s t r i n g & g t ; & l t ; / k e y & g t ; & l t ; v a l u e & g t ; & l t ; i n t & g t ; 1 6 5 & l t ; / i n t & g t ; & l t ; / v a l u e & g t ; & l t ; / i t e m & g t ; & l t ; / C o l u m n W i d t h s & g t ; & l t ; C o l u m n D i s p l a y I n d e x & g t ; & l t ; i t e m & g t ; & l t ; k e y & g t ; & l t ; s t r i n g & g t ; �N_�& l t ; / s t r i n g & g t ; & l t ; / k e y & g t ; & l t ; v a l u e & g t ; & l t ; i n t & g t ; 0 & l t ; / i n t & g t ; & l t ; / v a l u e & g t ; & l t ; / i t e m & g t ; & l t ; i t e m & g t ; & l t ; k e y & g t ; & l t ; s t r i n g & g t ; �eg& l t ; / s t r i n g & g t ; & l t ; / k e y & g t ; & l t ; v a l u e & g t ; & l t ; i n t & g t ; 4 & l t ; / i n t & g t ; & l t ; / v a l u e & g t ; & l t ; / i t e m & g t ; & l t ; i t e m & g t ; & l t ; k e y & g t ; & l t ; s t r i n g & g t ; Am4l_�& l t ; / s t r i n g & g t ; & l t ; / k e y & g t ; & l t ; v a l u e & g t ; & l t ; i n t & g t ; 8 & l t ; / i n t & g t ; & l t ; / v a l u e & g t ; & l t ; / i t e m & g t ; & l t ; i t e m & g t ; & l t ; k e y & g t ; & l t ; s t r i n g & g t ; U��e�eg& l t ; / s t r i n g & g t ; & l t ; / k e y & g t ; & l t ; v a l u e & g t ; & l t ; i n t & g t ; 1 1 & l t ; / i n t & g t ; & l t ; / v a l u e & g t ; & l t ; / i t e m & g t ; & l t ; i t e m & g t ; & l t ; k e y & g t ; & l t ; s t r i n g & g t ; U��eAm4l_�& l t ; / s t r i n g & g t ; & l t ; / k e y & g t ; & l t ; v a l u e & g t ; & l t ; i n t & g t ; 1 2 & l t ; / i n t & g t ; & l t ; / v a l u e & g t ; & l t ; / i t e m & g t ; & l t ; i t e m & g t ; & l t ; k e y & g t ; & l t ; s t r i n g & g t ; U�n�^_�& l t ; / s t r i n g & g t ; & l t ; / k e y & g t ; & l t ; v a l u e & g t ; & l t ; i n t & g t ; 1 3 & l t ; / i n t & g t ; & l t ; / v a l u e & g t ; & l t ; / i t e m & g t ; & l t ; i t e m & g t ; & l t ; k e y & g t ; & l t ; s t r i n g & g t ; U�n�N�x& l t ; / s t r i n g & g t ; & l t ; / k e y & g t ; & l t ; v a l u e & g t ; & l t ; i n t & g t ; 1 4 & l t ; / i n t & g t ; & l t ; / v a l u e & g t ; & l t ; / i t e m & g t ; & l t ; i t e m & g t ; & l t ; k e y & g t ; & l t ; s t r i n g & g t ; ���U��+^�y%R& l t ; / s t r i n g & g t ; & l t ; / k e y & g t ; & l t ; v a l u e & g t ; & l t ; i n t & g t ; 1 6 & l t ; / i n t & g t ; & l t ; / v a l u e & g t ; & l t ; / i t e m & g t ; & l t ; i t e m & g t ; & l t ; k e y & g t ; & l t ; s t r i n g & g t ; U�n^�%R& l t ; / s t r i n g & g t ; & l t ; / k e y & g t ; & l t ; v a l u e & g t ; & l t ; i n t & g t ; 1 9 & l t ; / i n t & g t ; & l t ; / v a l u e & g t ; & l t ; / i t e m & g t ; & l t ; i t e m & g t ; & l t ; k e y & g t ; & l t ; s t r i n g & g t ; ���U��+^& l t ; / s t r i n g & g t ; & l t ; / k e y & g t ; & l t ; v a l u e & g t ; & l t ; i n t & g t ; 2 2 & l t ; / i n t & g t ; & l t ; / v a l u e & g t ; & l t ; / i t e m & g t ; & l t ; i t e m & g t ; & l t ; k e y & g t ; & l t ; s t r i n g & g t ; �WL���+^& l t ; / s t r i n g & g t ; & l t ; / k e y & g t ; & l t ; v a l u e & g t ; & l t ; i n t & g t ; 2 3 & l t ; / i n t & g t ; & l t ; / v a l u e & g t ; & l t ; / i t e m & g t ; & l t ; i t e m & g t ; & l t ; k e y & g t ; & l t ; s t r i n g & g t ; w�t�z& l t ; / s t r i n g & g t ; & l t ; / k e y & g t ; & l t ; v a l u e & g t ; & l t ; i n t & g t ; 2 4 & l t ; / i n t & g t ; & l t ; / v a l u e & g t ; & l t ; / i t e m & g t ; & l t ; i t e m & g t ; & l t ; k e y & g t ; & l t ; s t r i n g & g t ; �u?b�^_�& l t ; / s t r i n g & g t ; & l t ; / k e y & g t ; & l t ; v a l u e & g t ; & l t ; i n t & g t ; 2 5 & l t ; / i n t & g t ; & l t ; / v a l u e & g t ; & l t ; / i t e m & g t ; & l t ; i t e m & g t ; & l t ; k e y & g t ; & l t ; s t r i n g & g t ; 1 7 'Y���(u�N�x& l t ; / s t r i n g & g t ; & l t ; / k e y & g t ; & l t ; v a l u e & g t ; & l t ; i n t & g t ; 2 6 & l t ; / i n t & g t ; & l t ; / v a l u e & g t ; & l t ; / i t e m & g t ; & l t ; i t e m & g t ; & l t ; k e y & g t ; & l t ; s t r i n g & g t ; eP�Of}�N&T& l t ; / s t r i n g & g t ; & l t ; / k e y & g t ; & l t ; v a l u e & g t ; & l t ; i n t & g t ; 2 8 & l t ; / i n t & g t ; & l t ; / v a l u e & g t ; & l t ; / i t e m & g t ; & l t ; i t e m & g t ; & l t ; k e y & g t ; & l t ; s t r i n g & g t ; ��Pxeϑ& l t ; / s t r i n g & g t ; & l t ; / k e y & g t ; & l t ; v a l u e & g t ; & l t ; i n t & g t ; 2 9 & l t ; / i n t & g t ; & l t ; / v a l u e & g t ; & l t ; / i t e m & g t ; & l t ; i t e m & g t ; & l t ; k e y & g t ; & l t ; s t r i n g & g t ; �U�P& l t ; / s t r i n g & g t ; & l t ; / k e y & g t ; & l t ; v a l u e & g t ; & l t ; i n t & g t ; 3 0 & l t ; / i n t & g t ; & l t ; / v a l u e & g t ; & l t ; / i t e m & g t ; & l t ; i t e m & g t ; & l t ; k e y & g t ; & l t ; s t r i n g & g t ; ёM�& l t ; / s t r i n g & g t ; & l t ; / k e y & g t ; & l t ; v a l u e & g t ; & l t ; i n t & g t ; 3 1 & l t ; / i n t & g t ; & l t ; / v a l u e & g t ; & l t ; / i t e m & g t ; & l t ; i t e m & g t ; & l t ; k e y & g t ; & l t ; s t r i n g & g t ; �y%RT1z& l t ; / s t r i n g & g t ; & l t ; / k e y & g t ; & l t ; v a l u e & g t ; & l t ; i n t & g t ; 1 8 & l t ; / i n t & g t ; & l t ; / v a l u e & g t ; & l t ; / i t e m & g t ; & l t ; i t e m & g t ; & l t ; k e y & g t ; & l t ; s t r i n g & g t ; ��+^�YT& l t ; / s t r i n g & g t ; & l t ; / k e y & g t ; & l t ; v a l u e & g t ; & l t ; i n t & g t ; 2 1 & l t ; / i n t & g t ; & l t ; / v a l u e & g t ; & l t ; / i t e m & g t ; & l t ; i t e m & g t ; & l t ; k e y & g t ; & l t ; s t r i n g & g t ; 1 7 'Y�T1z& l t ; / s t r i n g & g t ; & l t ; / k e y & g t ; & l t ; v a l u e & g t ; & l t ; i n t & g t ; 2 7 & l t ; / i n t & g t ; & l t ; / v a l u e & g t ; & l t ; / i t e m & g t ; & l t ; i t e m & g t ; & l t ; k e y & g t ; & l t ; s t r i n g & g t ; U�nT1z& l t ; / s t r i n g & g t ; & l t ; / k e y & g t ; & l t ; v a l u e & g t ; & l t ; i n t & g t ; 1 5 & l t ; / i n t & g t ; & l t ; / v a l u e & g t ; & l t ; / i t e m & g t ; & l t ; i t e m & g t ; & l t ; k e y & g t ; & l t ; s t r i n g & g t ; �N_�T1z& l t ; / s t r i n g & g t ; & l t ; / k e y & g t ; & l t ; v a l u e & g t ; & l t ; i n t & g t ; 1 & l t ; / i n t & g t ; & l t ; / v a l u e & g t ; & l t ; / i t e m & g t ; & l t ; i t e m & g t ; & l t ; k e y & g t ; & l t ; s t r i n g & g t ; ��{P}�gk  1 & l t ; / s t r i n g & g t ; & l t ; / k e y & g t ; & l t ; v a l u e & g t ; & l t ; i n t & g t ; 2 & l t ; / i n t & g t ; & l t ; / v a l u e & g t ; & l t ; / i t e m & g t ; & l t ; i t e m & g t ; & l t ; k e y & g t ; & l t ; s t r i n g & g t ; �T�}�YT& l t ; / s t r i n g & g t ; & l t ; / k e y & g t ; & l t ; v a l u e & g t ; & l t ; i n t & g t ; 2 0 & l t ; / i n t & g t ; & l t ; / v a l u e & g t ; & l t ; / i t e m & g t ; & l t ; i t e m & g t ; & l t ; k e y & g t ; & l t ; s t r i n g & g t ; t^g& l t ; / s t r i n g & g t ; & l t ; / k e y & g t ; & l t ; v a l u e & g t ; & l t ; i n t & g t ; 7 & l t ; / i n t & g t ; & l t ; / v a l u e & g t ; & l t ; / i t e m & g t ; & l t ; i t e m & g t ; & l t ; k e y & g t ; & l t ; s t r i n g & g t ; ��{P}�gk  2 & l t ; / s t r i n g & g t ; & l t ; / k e y & g t ; & l t ; v a l u e & g t ; & l t ; i n t & g t ; 1 0 & l t ; / i n t & g t ; & l t ; / v a l u e & g t ; & l t ; / i t e m & g t ; & l t ; i t e m & g t ; & l t ; k e y & g t ; & l t ; s t r i n g & g t ; ��{P}�gk  3 & l t ; / s t r i n g & g t ; & l t ; / k e y & g t ; & l t ; v a l u e & g t ; & l t ; i n t & g t ; 9 & l t ; / i n t & g t ; & l t ; / v a l u e & g t ; & l t ; / i t e m & g t ; & l t ; i t e m & g t ; & l t ; k e y & g t ; & l t ; s t r i n g & g t ; �y%R& l t ; / s t r i n g & g t ; & l t ; / k e y & g t ; & l t ; v a l u e & g t ; & l t ; i n t & g t ; 1 7 & l t ; / i n t & g t ; & l t ; / v a l u e & g t ; & l t ; / i t e m & g t ; & l t ; i t e m & g t ; & l t ; k e y & g t ; & l t ; s t r i n g & g t ; ��OO& l t ; / s t r i n g & g t ; & l t ; / k e y & g t ; & l t ; v a l u e & g t ; & l t ; i n t & g t ; 3 & l t ; / i n t & g t ; & l t ; / v a l u e & g t ; & l t ; / i t e m & g t ; & l t ; i t e m & g t ; & l t ; k e y & g t ; & l t ; s t r i n g & g t ; �eg2 & l t ; / s t r i n g & g t ; & l t ; / k e y & g t ; & l t ; v a l u e & g t ; & l t ; i n t & g t ; 5 & l t ; / i n t & g t ; & l t ; / v a l u e & g t ; & l t ; / i t e m & g t ; & l t ; i t e m & g t ; & l t ; k e y & g t ; & l t ; s t r i n g & g t ; fg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 / & g t ; & l t ; C o l u m n F i l t e r & g t ; & l t ; i t e m & g t ; & l t ; k e y & g t ; & l t ; s t r i n g & g t ; �N_�& l t ; / s t r i n g & g t ; & l t ; / k e y & g t ; & l t ; v a l u e & g t ; & l t ; F i l t e r E x p r e s s i o n 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��U��+^�y%R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 / & g t ; & l t ; / v a l u e & g t ; & l t ; / i t e m & g t ; & l t ; i t e m & g t ; & l t ; k e y & g t ; & l t ; s t r i n g & g t ; ���U��+^& l t ; / s t r i n g & g t ; & l t ; / k e y & g t ; & l t ; v a l u e & g t ; & l t ; F i l t e r E x p r e s s i o n 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 / & g t ; & l t ; / v a l u e & g t ; & l t ; / i t e m & g t ; & l t ; i t e m & g t ; & l t ; k e y & g t ; & l t ; s t r i n g & g t ; �N_�T1z& l t ; / s t r i n g & g t ; & l t ; / k e y & g t ; & l t ; v a l u e & g t ; & l t ; F i l t e r E x p r e s s i o n 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 / & g t ; & l t ; / v a l u e & g t ; & l t ; / i t e m & g t ; & l t ; i t e m & g t ; & l t ; k e y & g t ; & l t ; s t r i n g & g t ; �y%RT1z& l t ; / s t r i n g & g t ; & l t ; / k e y & g t ; & l t ; v a l u e & g t ; & l t ; F i l t e r E x p r e s s i o n 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 / & g t ; & l t ; / v a l u e & g t ; & l t ; / i t e m & g t ; & l t ; i t e m & g t ; & l t ; k e y & g t ; & l t ; s t r i n g & g t ; ��OO& l t ; / s t r i n g & g t ; & l t ; / k e y & g t ; & l t ; v a l u e & g t ; & l t ; F i l t e r E x p r e s s i o n 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�N_�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s t r i n g " & g t ; E & l t ; / a n y T y p e & g t ; & l t ; / I t e m s & g t ; & l t ; / S e l e c t i o n F i l t e r & g t ; & l t ; / v a l u e & g t ; & l t ; / i t e m & g t ; & l t ; i t e m & g t ; & l t ; k e y & g t ; & l t ; s t r i n g & g t ; ���U��+^�y%R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 / & g t ; & l t ; / v a l u e & g t ; & l t ; / i t e m & g t ; & l t ; i t e m & g t ; & l t ; k e y & g t ; & l t ; s t r i n g & g t ; ���U��+^& l t ; / s t r i n g & g t ; & l t ; / k e y & g t ; & l t ; v a l u e & g t ; & l t ; S e l e c t i o n F i l t e r 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 / & g t ; & l t ; / v a l u e & g t ; & l t ; / i t e m & g t ; & l t ; i t e m & g t ; & l t ; k e y & g t ; & l t ; s t r i n g & g t ; �N_�T1z& l t ; / s t r i n g & g t ; & l t ; / k e y & g t ; & l t ; v a l u e & g t ; & l t ; S e l e c t i o n F i l t e r 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 / & g t ; & l t ; / v a l u e & g t ; & l t ; / i t e m & g t ; & l t ; i t e m & g t ; & l t ; k e y & g t ; & l t ; s t r i n g & g t ; �y%RT1z& l t ; / s t r i n g & g t ; & l t ; / k e y & g t ; & l t ; v a l u e & g t ; & l t ; S e l e c t i o n F i l t e r 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��OO& l t ; / s t r i n g & g t ; & l t ; / k e y & g t ; & l t ; v a l u e & g t ; & l t ; S e l e c t i o n F i l t e r & g t ; & l t ; S e l e c t i o n T y p e & g t ; D e s e l e c t & l t ; / S e l e c t i o n T y p e & g t ; & l t ; I t e m s & g t ; & l t ; a n y T y p e   x s i : t y p e = " x s d : s t r i n g " & g t ; OOb�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�N_�& l t ; / s t r i n g & g t ; & l t ; / k e y & g t ; & l t ; v a l u e & g t ; & l t ; C o m m a n d P a r a m e t e r s   / & g t ; & l t ; / v a l u e & g t ; & l t ; / i t e m & g t ; & l t ; i t e m & g t ; & l t ; k e y & g t ; & l t ; s t r i n g & g t ; ���U��+^�y%R& l t ; / s t r i n g & g t ; & l t ; / k e y & g t ; & l t ; v a l u e & g t ; & l t ; C o m m a n d P a r a m e t e r s   / & g t ; & l t ; / v a l u e & g t ; & l t ; / i t e m & g t ; & l t ; i t e m & g t ; & l t ; k e y & g t ; & l t ; s t r i n g & g t ; ���U��+^& l t ; / s t r i n g & g t ; & l t ; / k e y & g t ; & l t ; v a l u e & g t ; & l t ; C o m m a n d P a r a m e t e r s   / & g t ; & l t ; / v a l u e & g t ; & l t ; / i t e m & g t ; & l t ; i t e m & g t ; & l t ; k e y & g t ; & l t ; s t r i n g & g t ; �N_�T1z& l t ; / s t r i n g & g t ; & l t ; / k e y & g t ; & l t ; v a l u e & g t ; & l t ; C o m m a n d P a r a m e t e r s   / & g t ; & l t ; / v a l u e & g t ; & l t ; / i t e m & g t ; & l t ; i t e m & g t ; & l t ; k e y & g t ; & l t ; s t r i n g & g t ; �y%RT1z& l t ; / s t r i n g & g t ; & l t ; / k e y & g t ; & l t ; v a l u e & g t ; & l t ; C o m m a n d P a r a m e t e r s   / & g t ; & l t ; / v a l u e & g t ; & l t ; / i t e m & g t ; & l t ; i t e m & g t ; & l t ; k e y & g t ; & l t ; s t r i n g & g t ; ��OO& l t ; / s t r i n g & g t ; & l t ; / k e y & g t ; & l t ; v a l u e & g t ; & l t ; C o m m a n d P a r a m e t e r s   / & g t ; & l t ; / v a l u e & g t ; & l t ; / i t e m & g t ; & l t ; / F i l t e r P a r a m e t e r s & g t ; & l t ; S o r t B y C o l u m n & g t ; ��{P}�gk  2 & l t ; / S o r t B y C o l u m n & g t ; & l t ; I s S o r t D e s c e n d i n g & g t ; f a l s e & l t ; / I s S o r t D e s c e n d i n g & g t ; & l t ; / T a b l e W i d g e t G r i d S e r i a l i z a t i o n & g t ; 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 2 4 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 U�nT1z_ a 5 9 b b 5 4 e - 9 d 3 e - 4 e f 0 - b d c 4 - f f 1 6 e c 2 a 5 9 4 f 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 U�nT1z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 U�nT1z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 �]\Oh�1 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 �]\Oh�1 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 C o l u m n s \ b�gQ�y%R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 C o l u m n s \ �y%R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 h�<h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 h�<h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 C o l u m n s \ �N�x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 1 7 'Y�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 1 7 'Y�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 h�<h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 h�<h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 �]\Oh�1 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 �]\Oh�1 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 C o l u m n s \ b�gQ�y%R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 C o l u m n s \ �y%R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 ��+^�N�x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 ��+^�N�x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 C o l u m n s \ ��+^�N�x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 C o l u m n s \ ��+^�Y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 C o l u m n s \ xkl\�y%R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 �gb�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 �gb�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 C o l u m n s \ �eg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 C o l u m n s \ Am4l_�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 C o l u m n s \ U��e�eg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 C o l u m n s \ U��eAm4l_�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 C o l u m n s \ U�n�^_�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 C o l u m n s \ ���U��+^�y%R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 C o l u m n s \ U�n^�%R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 C o l u m n s \ ���U��+^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 C o l u m n s \ �WL���+^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 C o l u m n s \ w�t�z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 C o l u m n s \ �u?b�^_�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 C o l u m n s \ 1 7 'Y���(u�N�x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 C o l u m n s \ eP�Of}�N&T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 C o l u m n s \ ��Pxeϑ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 C o l u m n s \ �U�P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 C o l u m n s \ ёM�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 C o l u m n s \ �y%R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 C o l u m n s \ ��+^�Y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 C o l u m n s \ 1 7 'Y�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 C o l u m n s \ U�n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 C o l u m n s \ �N_�T1z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 C o l u m n s \ ��{P}�gk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 C o l u m n s \ �T�}�Y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 C o l u m n s \ t^g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 C o l u m n s \ ��{P}�gk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 C o l u m n s \ ��{P}�gk 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 C o l u m n s \ �y%R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h�<h1 - 5 6 8 1 0 f 2 f - 3 0 1 9 - 4 e f 5 - a 6 8 d - b a a 4 a e 5 c d 2 4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 fg< / s t r i n g > < / k e y > < v a l u e > < i n t > 6 9 < / i n t > < / v a l u e > < / i t e m > < / C o l u m n W i d t h s > < C o l u m n D i s p l a y I n d e x > < i t e m > < k e y > < s t r i n g > fg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c 0 5 2 9 1 a - 6 f 4 f - 4 6 e 3 - b 5 6 b - c 3 1 d 8 c 4 2 0 7 0 c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 �]\Oh�4 < / S l i c e r S h e e t N a m e > < S A H o s t H a s h > 7 3 0 5 3 3 5 1 1 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h�<h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 �N�x< / s t r i n g > < / k e y > < v a l u e > < i n t > 6 9 < / i n t > < / v a l u e > < / i t e m > < i t e m > < k e y > < s t r i n g > �N�xT1z< / s t r i n g > < / k e y > < v a l u e > < i n t > 1 0 1 < / i n t > < / v a l u e > < / i t e m > < / C o l u m n W i d t h s > < C o l u m n D i s p l a y I n d e x > < i t e m > < k e y > < s t r i n g > �N�x< / s t r i n g > < / k e y > < v a l u e > < i n t > 0 < / i n t > < / v a l u e > < / i t e m > < i t e m > < k e y > < s t r i n g > �N�xT1z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f 1 4 5 6 9 a - 1 5 5 f - 4 d 7 2 - b e 2 2 - 6 1 0 a c f a c f 7 e a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 �]\Oh�6 < / S l i c e r S h e e t N a m e > < S A H o s t H a s h > 7 3 0 5 3 3 5 1 1 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9 a 3 1 6 9 4 - 8 0 6 b - 4 f 5 6 - 9 5 3 9 - 0 8 1 9 6 d d 8 6 7 1 7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 �]\Oh�7 < / S l i c e r S h e e t N a m e > < S A H o s t H a s h > 1 1 4 9 6 8 9 5 4 8 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b 7 d 6 2 d 5 - 1 7 e 9 - 4 6 4 c - a e 7 4 - 6 5 1 b b 5 b f 0 b 8 8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 �]\Oh�5 < / S l i c e r S h e e t N a m e > < S A H o s t H a s h > 1 9 2 0 2 1 7 4 7 6 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0 e 7 7 8 c 1 2 - 8 4 6 5 - 4 d 2 c - 9 0 d e - 5 7 1 6 b 9 4 a 3 3 e e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 �]\Oh�3 < / S l i c e r S h e e t N a m e > < S A H o s t H a s h > 1 5 6 8 8 4 5 5 8 5 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5 4 c 9 e d 6 - 5 7 5 a - 4 b 8 5 - 8 5 3 1 - 2 a 6 c 7 b c 1 f a 3 b " > < C u s t o m C o n t e n t > < ! [ C D A T A [ < ? x m l   v e r s i o n = " 1 . 0 "   e n c o d i n g = " u t f - 1 6 " ? > < S e t t i n g s > < C a l c u l a t e d F i e l d s > < i t e m > < M e a s u r e N a m e > �N!k< / M e a s u r e N a m e > < D i s p l a y N a m e > �N!k< / D i s p l a y N a m e > < V i s i b l e > F a l s e < / V i s i b l e > < / i t e m > < i t e m > < M e a s u r e N a m e > �Nxe< / M e a s u r e N a m e > < D i s p l a y N a m e > �Nxe< / D i s p l a y N a m e > < V i s i b l e > F a l s e < / V i s i b l e > < S u b c o l u m n s > < i t e m > < R o l e > V a l u e < / R o l e > < D i s p l a y N a m e > �Nxe  <P< / D i s p l a y N a m e > < V i s i b l e > F a l s e < / V i s i b l e > < / i t e m > < i t e m > < R o l e > S t a t u s < / R o l e > < D i s p l a y N a m e > �Nxe  �rKa< / D i s p l a y N a m e > < V i s i b l e > F a l s e < / V i s i b l e > < / i t e m > < i t e m > < R o l e > G o a l < / R o l e > < D i s p l a y N a m e > �Nxe  �vj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 �]\Oh�2 < / S l i c e r S h e e t N a m e > < S A H o s t H a s h > 1 9 1 8 8 9 8 6 6 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2 5 ] ] >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 h�<h1 < / E x c e l T a b l e N a m e > < G e m i n i T a b l e I d > h�<h1 - 5 6 8 1 0 f 2 f - 3 0 1 9 - 4 e f 5 - a 6 8 d - b a a 4 a e 5 c d 2 4 f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 x m l n s : i = " h t t p : / / w w w . w 3 . o r g / 2 0 0 1 / X M L S c h e m a - i n s t a n c e " & g t ; & l t ; K e y V a l u e O f s t r i n g S a n d b o x E d i t o r . M e a s u r e G r i d S t a t e S c d E 3 5 R y & g t ; & l t ; K e y & g t ; U�nT1z_ a 5 9 b b 5 4 e - 9 d 3 e - 4 e f 0 - b d c 4 - f f 1 6 e c 2 a 5 9 4 f & l t ; / K e y & g t ; & l t ; V a l u e 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��+^�N�x_ d a 0 4 a 8 4 2 - c 4 0 4 - 4 b f 2 - b 9 7 a - 4 4 4 9 5 1 4 5 4 8 9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�gb�_ 3 f d 8 7 5 b e - 6 b 7 1 - 4 f 7 e - 9 3 7 4 - 4 c c e f 3 9 e a c e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3 0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1 7 'Y�_ b 6 2 8 f 5 7 d - 8 6 3 8 - 4 a 5 1 - 9 a 1 2 - 2 e 7 4 9 9 e 8 4 0 f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�]\Oh�1 _ 9 c 5 7 e 9 1 6 - f 5 6 2 - 4 f 1 d - a b f 7 - 8 4 4 d 1 7 b 8 d 3 5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h�<h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h�<h1 - 5 6 8 1 0 f 2 f - 3 0 1 9 - 4 e f 5 - a 6 8 d - b a a 4 a e 5 c d 2 4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 H i e r a r c h y �gb�[ ��d\1 ] < / a : K e y > < a : V a l u e > < D e p e n d e n c y > < N a m e > �y%RT1z< / N a m e > < T a b l e > �gb�< / T a b l e > < T y p e > C a l c u l a t e d C o l u m n < / T y p e > < / D e p e n d e n c y > < D e s c r i p t i o n > ��d\-N	g�v�O'`/���0< / D e s c r i p t i o n > < R o w N u m b e r > - 1 < / R o w N u m b e r > < S o u r c e > < N a m e > ��d\1 < / N a m e > < T a b l e > �gb�< / T a b l e > < T y p e > H i e r a r c h y < / T y p e > < / S o u r c e > < / a : V a l u e > < / a : K e y V a l u e O f s t r i n g S a n d b o x E r r o r V S n 7 U v A O > < / E r r o r C a c h e D i c t i o n a r y > < L a s t P r o c e s s e d T i m e > 2 0 2 1 - 0 1 - 2 1 T 1 0 : 0 4 : 2 4 . 3 4 9 2 5 + 0 8 : 0 0 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�]\Oh�1 _ 9 c 5 7 e 9 1 6 - f 5 6 2 - 4 f 1 d - a b f 7 - 8 4 4 d 1 7 b 8 d 3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 b�gQ�y%R< / s t r i n g > < / k e y > < v a l u e > < i n t > 1 5 3 < / i n t > < / v a l u e > < / i t e m > < i t e m > < k e y > < s t r i n g > �y%RT1z< / s t r i n g > < / k e y > < v a l u e > < i n t > 1 7 2 < / i n t > < / v a l u e > < / i t e m > < / C o l u m n W i d t h s > < C o l u m n D i s p l a y I n d e x > < i t e m > < k e y > < s t r i n g > b�gQ�y%R< / s t r i n g > < / k e y > < v a l u e > < i n t > 0 < / i n t > < / v a l u e > < / i t e m > < i t e m > < k e y > < s t r i n g > �y%RT1z< / s t r i n g > < / k e y > < v a l u e > < i n t > 1 < / i n t > < / v a l u e > < / i t e m > < / C o l u m n D i s p l a y I n d e x > < C o l u m n F r o z e n   / > < C o l u m n C h e c k e d   / > < C o l u m n F i l t e r > < i t e m > < k e y > < s t r i n g > b�gQ�y%R< / s t r i n g > < / k e y > < v a l u e > < F i l t e r E x p r e s s i o n   x s i : n i l = " t r u e "   / > < / v a l u e > < / i t e m > < / C o l u m n F i l t e r > < S e l e c t i o n F i l t e r > < i t e m > < k e y > < s t r i n g > b�gQ�y%R< / s t r i n g > < / k e y > < v a l u e > < S e l e c t i o n F i l t e r   x s i : n i l = " t r u e "   / > < / v a l u e > < / i t e m > < / S e l e c t i o n F i l t e r > < F i l t e r P a r a m e t e r s > < i t e m > < k e y > < s t r i n g > b�gQ�y%R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 �]\Oh�1 _ 9 c 5 7 e 9 1 6 - f 5 6 2 - 4 f 1 d - a b f 7 - 8 4 4 d 1 7 b 8 d 3 5 b , U�nT1z_ a 5 9 b b 5 4 e - 9 d 3 e - 4 e f 0 - b d c 4 - f f 1 6 e c 2 a 5 9 4 f , ��+^�N�x_ d a 0 4 a 8 4 2 - c 4 0 4 - 4 b f 2 - b 9 7 a - 4 4 4 9 5 1 4 5 4 8 9 8 , �gb�_ 3 f d 8 7 5 b e - 6 b 7 1 - 4 f 7 e - 9 3 7 4 - 4 c c e f 3 9 e a c e 8 , 1 7 'Y�_ b 6 2 8 f 5 7 d - 8 6 3 8 - 4 a 5 1 - 9 a 1 2 - 2 e 7 4 9 9 e 8 4 0 f a , h�<h2 , h�<h1 - 5 6 8 1 0 f 2 f - 3 0 1 9 - 4 e f 5 - a 6 8 d - b a a 4 a e 5 c d 2 4 f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 i : t y p e = " M e a s u r e D i a g r a m S a n d b o x A d a p t e r " & g t ; & l t ; T a b l e N a m e & g t ; h�<h2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h�<h2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N�x& l t ; / K e y & g t ; & l t ; / D i a g r a m O b j e c t K e y & g t ; & l t ; D i a g r a m O b j e c t K e y & g t ; & l t ; K e y & g t ; C o l u m n s \ �N�xT1z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x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�xT1z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�]\Oh�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�]\Oh�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b�gQ�y%R& l t ; / K e y & g t ; & l t ; / D i a g r a m O b j e c t K e y & g t ; & l t ; D i a g r a m O b j e c t K e y & g t ; & l t ; K e y & g t ; C o l u m n s \ �y%RT1z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�gQ�y%R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%RT1z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1 7 'Y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1 7 'Y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F 1 & l t ; / K e y & g t ; & l t ; / D i a g r a m O b j e c t K e y & g t ; & l t ; D i a g r a m O b j e c t K e y & g t ; & l t ; K e y & g t ; C o l u m n s \ F 2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1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2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�gb�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�gb�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NNǌ�e�v=~�T:   ёM�& l t ; / K e y & g t ; & l t ; / D i a g r a m O b j e c t K e y & g t ; & l t ; D i a g r a m O b j e c t K e y & g t ; & l t ; K e y & g t ; M e a s u r e s \ �NNǌ�e�v=~�T:   ёM�\ T a g I n f o \ lQ_& l t ; / K e y & g t ; & l t ; / D i a g r a m O b j e c t K e y & g t ; & l t ; D i a g r a m O b j e c t K e y & g t ; & l t ; K e y & g t ; M e a s u r e s \ �NNǌ�e�v=~�T:   ёM�\ T a g I n f o \ <P& l t ; / K e y & g t ; & l t ; / D i a g r a m O b j e c t K e y & g t ; & l t ; D i a g r a m O b j e c t K e y & g t ; & l t ; K e y & g t ; M e a s u r e s \ �NNǌ�e�vs^GW<P:   ёM�& l t ; / K e y & g t ; & l t ; / D i a g r a m O b j e c t K e y & g t ; & l t ; D i a g r a m O b j e c t K e y & g t ; & l t ; K e y & g t ; M e a s u r e s \ �NNǌ�e�vs^GW<P:   ёM�\ T a g I n f o \ lQ_& l t ; / K e y & g t ; & l t ; / D i a g r a m O b j e c t K e y & g t ; & l t ; D i a g r a m O b j e c t K e y & g t ; & l t ; K e y & g t ; M e a s u r e s \ �NNǌ�e�vs^GW<P:   ёM�\ T a g I n f o \ <P& l t ; / K e y & g t ; & l t ; / D i a g r a m O b j e c t K e y & g t ; & l t ; D i a g r a m O b j e c t K e y & g t ; & l t ; K e y & g t ; M e a s u r e s \ �N!k& l t ; / K e y & g t ; & l t ; / D i a g r a m O b j e c t K e y & g t ; & l t ; D i a g r a m O b j e c t K e y & g t ; & l t ; K e y & g t ; M e a s u r e s \ �N!k\ T a g I n f o \ lQ_& l t ; / K e y & g t ; & l t ; / D i a g r a m O b j e c t K e y & g t ; & l t ; D i a g r a m O b j e c t K e y & g t ; & l t ; K e y & g t ; M e a s u r e s \ �N!k\ T a g I n f o \ <P& l t ; / K e y & g t ; & l t ; / D i a g r a m O b j e c t K e y & g t ; & l t ; D i a g r a m O b j e c t K e y & g t ; & l t ; K e y & g t ; M e a s u r e s \ �Nxe& l t ; / K e y & g t ; & l t ; / D i a g r a m O b j e c t K e y & g t ; & l t ; D i a g r a m O b j e c t K e y & g t ; & l t ; K e y & g t ; M e a s u r e s \ �Nxe\ T a g I n f o \ lQ_& l t ; / K e y & g t ; & l t ; / D i a g r a m O b j e c t K e y & g t ; & l t ; D i a g r a m O b j e c t K e y & g t ; & l t ; K e y & g t ; M e a s u r e s \ �Nxe\ T a g I n f o \ <P& l t ; / K e y & g t ; & l t ; / D i a g r a m O b j e c t K e y & g t ; & l t ; D i a g r a m O b j e c t K e y & g t ; & l t ; K e y & g t ; C o l u m n s \ �N_�& l t ; / K e y & g t ; & l t ; / D i a g r a m O b j e c t K e y & g t ; & l t ; D i a g r a m O b j e c t K e y & g t ; & l t ; K e y & g t ; C o l u m n s \ �eg& l t ; / K e y & g t ; & l t ; / D i a g r a m O b j e c t K e y & g t ; & l t ; D i a g r a m O b j e c t K e y & g t ; & l t ; K e y & g t ; C o l u m n s \ Am4l_�& l t ; / K e y & g t ; & l t ; / D i a g r a m O b j e c t K e y & g t ; & l t ; D i a g r a m O b j e c t K e y & g t ; & l t ; K e y & g t ; C o l u m n s \ U��e�eg& l t ; / K e y & g t ; & l t ; / D i a g r a m O b j e c t K e y & g t ; & l t ; D i a g r a m O b j e c t K e y & g t ; & l t ; K e y & g t ; C o l u m n s \ U��eAm4l_�& l t ; / K e y & g t ; & l t ; / D i a g r a m O b j e c t K e y & g t ; & l t ; D i a g r a m O b j e c t K e y & g t ; & l t ; K e y & g t ; C o l u m n s \ U�n�^_�& l t ; / K e y & g t ; & l t ; / D i a g r a m O b j e c t K e y & g t ; & l t ; D i a g r a m O b j e c t K e y & g t ; & l t ; K e y & g t ; C o l u m n s \ U�n�N�x& l t ; / K e y & g t ; & l t ; / D i a g r a m O b j e c t K e y & g t ; & l t ; D i a g r a m O b j e c t K e y & g t ; & l t ; K e y & g t ; C o l u m n s \ ���U��+^�y%R& l t ; / K e y & g t ; & l t ; / D i a g r a m O b j e c t K e y & g t ; & l t ; D i a g r a m O b j e c t K e y & g t ; & l t ; K e y & g t ; C o l u m n s \ U�n^�%R& l t ; / K e y & g t ; & l t ; / D i a g r a m O b j e c t K e y & g t ; & l t ; D i a g r a m O b j e c t K e y & g t ; & l t ; K e y & g t ; C o l u m n s \ ���U��+^& l t ; / K e y & g t ; & l t ; / D i a g r a m O b j e c t K e y & g t ; & l t ; D i a g r a m O b j e c t K e y & g t ; & l t ; K e y & g t ; C o l u m n s \ �WL���+^& l t ; / K e y & g t ; & l t ; / D i a g r a m O b j e c t K e y & g t ; & l t ; D i a g r a m O b j e c t K e y & g t ; & l t ; K e y & g t ; C o l u m n s \ w�t�z& l t ; / K e y & g t ; & l t ; / D i a g r a m O b j e c t K e y & g t ; & l t ; D i a g r a m O b j e c t K e y & g t ; & l t ; K e y & g t ; C o l u m n s \ �u?b�^_�& l t ; / K e y & g t ; & l t ; / D i a g r a m O b j e c t K e y & g t ; & l t ; D i a g r a m O b j e c t K e y & g t ; & l t ; K e y & g t ; C o l u m n s \ 1 7 'Y���(u�N�x& l t ; / K e y & g t ; & l t ; / D i a g r a m O b j e c t K e y & g t ; & l t ; D i a g r a m O b j e c t K e y & g t ; & l t ; K e y & g t ; C o l u m n s \ eP�Of}�N&T& l t ; / K e y & g t ; & l t ; / D i a g r a m O b j e c t K e y & g t ; & l t ; D i a g r a m O b j e c t K e y & g t ; & l t ; K e y & g t ; C o l u m n s \ ��Pxeϑ& l t ; / K e y & g t ; & l t ; / D i a g r a m O b j e c t K e y & g t ; & l t ; D i a g r a m O b j e c t K e y & g t ; & l t ; K e y & g t ; C o l u m n s \ �U�P& l t ; / K e y & g t ; & l t ; / D i a g r a m O b j e c t K e y & g t ; & l t ; D i a g r a m O b j e c t K e y & g t ; & l t ; K e y & g t ; C o l u m n s \ ёM�& l t ; / K e y & g t ; & l t ; / D i a g r a m O b j e c t K e y & g t ; & l t ; D i a g r a m O b j e c t K e y & g t ; & l t ; K e y & g t ; C o l u m n s \ �y%RT1z& l t ; / K e y & g t ; & l t ; / D i a g r a m O b j e c t K e y & g t ; & l t ; D i a g r a m O b j e c t K e y & g t ; & l t ; K e y & g t ; C o l u m n s \ ��+^�YT& l t ; / K e y & g t ; & l t ; / D i a g r a m O b j e c t K e y & g t ; & l t ; D i a g r a m O b j e c t K e y & g t ; & l t ; K e y & g t ; C o l u m n s \ 1 7 'Y�T1z& l t ; / K e y & g t ; & l t ; / D i a g r a m O b j e c t K e y & g t ; & l t ; D i a g r a m O b j e c t K e y & g t ; & l t ; K e y & g t ; C o l u m n s \ U�nT1z& l t ; / K e y & g t ; & l t ; / D i a g r a m O b j e c t K e y & g t ; & l t ; D i a g r a m O b j e c t K e y & g t ; & l t ; K e y & g t ; C o l u m n s \ �N_�T1z& l t ; / K e y & g t ; & l t ; / D i a g r a m O b j e c t K e y & g t ; & l t ; D i a g r a m O b j e c t K e y & g t ; & l t ; K e y & g t ; C o l u m n s \ ��{P}�gk  1 & l t ; / K e y & g t ; & l t ; / D i a g r a m O b j e c t K e y & g t ; & l t ; D i a g r a m O b j e c t K e y & g t ; & l t ; K e y & g t ; C o l u m n s \ �T�}�YT& l t ; / K e y & g t ; & l t ; / D i a g r a m O b j e c t K e y & g t ; & l t ; D i a g r a m O b j e c t K e y & g t ; & l t ; K e y & g t ; C o l u m n s \ t^g& l t ; / K e y & g t ; & l t ; / D i a g r a m O b j e c t K e y & g t ; & l t ; D i a g r a m O b j e c t K e y & g t ; & l t ; K e y & g t ; C o l u m n s \ ��{P}�gk  2 & l t ; / K e y & g t ; & l t ; / D i a g r a m O b j e c t K e y & g t ; & l t ; D i a g r a m O b j e c t K e y & g t ; & l t ; K e y & g t ; C o l u m n s \ ��{P}�gk  3 & l t ; / K e y & g t ; & l t ; / D i a g r a m O b j e c t K e y & g t ; & l t ; D i a g r a m O b j e c t K e y & g t ; & l t ; K e y & g t ; C o l u m n s \ �y%R& l t ; / K e y & g t ; & l t ; / D i a g r a m O b j e c t K e y & g t ; & l t ; D i a g r a m O b j e c t K e y & g t ; & l t ; K e y & g t ; C o l u m n s \ ��OO& l t ; / K e y & g t ; & l t ; / D i a g r a m O b j e c t K e y & g t ; & l t ; D i a g r a m O b j e c t K e y & g t ; & l t ; K e y & g t ; C o l u m n s \ �eg2 & l t ; / K e y & g t ; & l t ; / D i a g r a m O b j e c t K e y & g t ; & l t ; D i a g r a m O b j e c t K e y & g t ; & l t ; K e y & g t ; C o l u m n s \ fg& l t ; / K e y & g t ; & l t ; / D i a g r a m O b j e c t K e y & g t ; & l t ; D i a g r a m O b j e c t K e y & g t ; & l t ; K e y & g t ; L i n k s \ & a m p ; l t ; C o l u m n s \ �NNǌ�e�v=~�T:   ёM�& a m p ; g t ; - & a m p ; l t ; M e a s u r e s \ ёM�& a m p ; g t ; & l t ; / K e y & g t ; & l t ; / D i a g r a m O b j e c t K e y & g t ; & l t ; D i a g r a m O b j e c t K e y & g t ; & l t ; K e y & g t ; L i n k s \ & a m p ; l t ; C o l u m n s \ �NNǌ�e�v=~�T:   ёM�& a m p ; g t ; - & a m p ; l t ; M e a s u r e s \ ёM�& a m p ; g t ; \ C O L U M N & l t ; / K e y & g t ; & l t ; / D i a g r a m O b j e c t K e y & g t ; & l t ; D i a g r a m O b j e c t K e y & g t ; & l t ; K e y & g t ; L i n k s \ & a m p ; l t ; C o l u m n s \ �NNǌ�e�v=~�T:   ёM�& a m p ; g t ; - & a m p ; l t ; M e a s u r e s \ ёM�& a m p ; g t ; \ M E A S U R E & l t ; / K e y & g t ; & l t ; / D i a g r a m O b j e c t K e y & g t ; & l t ; D i a g r a m O b j e c t K e y & g t ; & l t ; K e y & g t ; L i n k s \ & a m p ; l t ; C o l u m n s \ �NNǌ�e�vs^GW<P:   ёM�& a m p ; g t ; - & a m p ; l t ; M e a s u r e s \ ёM�& a m p ; g t ; & l t ; / K e y & g t ; & l t ; / D i a g r a m O b j e c t K e y & g t ; & l t ; D i a g r a m O b j e c t K e y & g t ; & l t ; K e y & g t ; L i n k s \ & a m p ; l t ; C o l u m n s \ �NNǌ�e�vs^GW<P:   ёM�& a m p ; g t ; - & a m p ; l t ; M e a s u r e s \ ёM�& a m p ; g t ; \ C O L U M N & l t ; / K e y & g t ; & l t ; / D i a g r a m O b j e c t K e y & g t ; & l t ; D i a g r a m O b j e c t K e y & g t ; & l t ; K e y & g t ; L i n k s \ & a m p ; l t ; C o l u m n s \ �NNǌ�e�vs^GW<P:   ёM�& a m p ; g t ; - & a m p ; l t ; M e a s u r e s \ ёM�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=~�T:   ёM�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=~�T:   ёM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=~�T:   ёM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s^GW<P:   ёM�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s^GW<P:   ёM�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ǌ�e�vs^GW<P:   ёM�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!k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!k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!k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xe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xe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xe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_�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m4l_�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�e�eg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�eAm4l_�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�^_�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�N�x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U��+^�y%R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^�%R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�U��+^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WL���+^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�t�z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?b�^_�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 7 'Y���(u�N�x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P�Of}�N&T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��Pxeϑ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U�P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ёM�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%RT1z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+^�YT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1 7 'Y�T1z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T1z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N_�T1z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��{P}�gk  1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T�}�YT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^g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��{P}�gk  2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��{P}�gk  3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y%R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OO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eg2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fg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=~�T:   ёM�& a m p ; g t ; - & a m p ; l t ; M e a s u r e s \ ёM�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=~�T:   ёM�& a m p ; g t ; - & a m p ; l t ; M e a s u r e s \ ёM�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=~�T:   ёM�& a m p ; g t ; - & a m p ; l t ; M e a s u r e s \ ёM�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s^GW<P:   ёM�& a m p ; g t ; - & a m p ; l t ; M e a s u r e s \ ёM�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s^GW<P:   ёM�& a m p ; g t ; - & a m p ; l t ; M e a s u r e s \ ёM�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ǌ�e�vs^GW<P:   ёM�& a m p ; g t ; - & a m p ; l t ; M e a s u r e s \ ёM�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h�<h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h�<h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fg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fg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�gb�& l t ; / K e y & g t ; & l t ; / D i a g r a m O b j e c t K e y & g t ; & l t ; D i a g r a m O b j e c t K e y & g t ; & l t ; K e y & g t ; A c t i o n s \ A d d   t o   h i e r a r c h y   F o r   & a m p ; l t ; T a b l e s \ �gb�\ H i e r a r c h i e s \ ��d\1 & a m p ; g t ; & l t ; / K e y & g t ; & l t ; / D i a g r a m O b j e c t K e y & g t ; & l t ; D i a g r a m O b j e c t K e y & g t ; & l t ; K e y & g t ; A c t i o n s \ A d d   t o   h i e r a r c h y   F o r   & a m p ; l t ; T a b l e s \ �gb�\ H i e r a r c h i e s \ ��d\2 & a m p ; g t ; & l t ; / K e y & g t ; & l t ; / D i a g r a m O b j e c t K e y & g t ; & l t ; D i a g r a m O b j e c t K e y & g t ; & l t ; K e y & g t ; A c t i o n s \ M o v e   t o   a   H i e r a r c h y   i n   T a b l e   �gb�& l t ; / K e y & g t ; & l t ; / D i a g r a m O b j e c t K e y & g t ; & l t ; D i a g r a m O b j e c t K e y & g t ; & l t ; K e y & g t ; A c t i o n s \ M o v e   i n t o   h i e r a r c h y   F o r   & a m p ; l t ; T a b l e s \ �gb�\ H i e r a r c h i e s \ ��d\1 & a m p ; g t ; & l t ; / K e y & g t ; & l t ; / D i a g r a m O b j e c t K e y & g t ; & l t ; D i a g r a m O b j e c t K e y & g t ; & l t ; K e y & g t ; A c t i o n s \ M o v e   i n t o   h i e r a r c h y   F o r   & a m p ; l t ; T a b l e s \ �gb�\ H i e r a r c h i e s \ ��d\2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U�nT1z& a m p ; g t ; & l t ; / K e y & g t ; & l t ; / D i a g r a m O b j e c t K e y & g t ; & l t ; D i a g r a m O b j e c t K e y & g t ; & l t ; K e y & g t ; D y n a m i c   T a g s \ T a b l e s \ & a m p ; l t ; T a b l e s \ ��+^�N�x& a m p ; g t ; & l t ; / K e y & g t ; & l t ; / D i a g r a m O b j e c t K e y & g t ; & l t ; D i a g r a m O b j e c t K e y & g t ; & l t ; K e y & g t ; D y n a m i c   T a g s \ T a b l e s \ & a m p ; l t ; T a b l e s \ �gb�& a m p ; g t ; & l t ; / K e y & g t ; & l t ; / D i a g r a m O b j e c t K e y & g t ; & l t ; D i a g r a m O b j e c t K e y & g t ; & l t ; K e y & g t ; D y n a m i c   T a g s \ H i e r a r c h i e s \ & a m p ; l t ; T a b l e s \ �gb�\ H i e r a r c h i e s \ ��d\1 & a m p ; g t ; & l t ; / K e y & g t ; & l t ; / D i a g r a m O b j e c t K e y & g t ; & l t ; D i a g r a m O b j e c t K e y & g t ; & l t ; K e y & g t ; D y n a m i c   T a g s \ H i e r a r c h i e s \ & a m p ; l t ; T a b l e s \ �gb�\ H i e r a r c h i e s \ ��d\2 & a m p ; g t ; & l t ; / K e y & g t ; & l t ; / D i a g r a m O b j e c t K e y & g t ; & l t ; D i a g r a m O b j e c t K e y & g t ; & l t ; K e y & g t ; D y n a m i c   T a g s \ T a b l e s \ & a m p ; l t ; T a b l e s \ 1 7 'Y�& a m p ; g t ; & l t ; / K e y & g t ; & l t ; / D i a g r a m O b j e c t K e y & g t ; & l t ; D i a g r a m O b j e c t K e y & g t ; & l t ; K e y & g t ; D y n a m i c   T a g s \ T a b l e s \ & a m p ; l t ; T a b l e s \ �]\Oh�1 & a m p ; g t ; & l t ; / K e y & g t ; & l t ; / D i a g r a m O b j e c t K e y & g t ; & l t ; D i a g r a m O b j e c t K e y & g t ; & l t ; K e y & g t ; D y n a m i c   T a g s \ T a b l e s \ & a m p ; l t ; T a b l e s \ h�<h2 & a m p ; g t ; & l t ; / K e y & g t ; & l t ; / D i a g r a m O b j e c t K e y & g t ; & l t ; D i a g r a m O b j e c t K e y & g t ; & l t ; K e y & g t ; D y n a m i c   T a g s \ T a b l e s \ & a m p ; l t ; T a b l e s \ h�<h1 & a m p ; g t ; & l t ; / K e y & g t ; & l t ; / D i a g r a m O b j e c t K e y & g t ; & l t ; D i a g r a m O b j e c t K e y & g t ; & l t ; K e y & g t ; T a b l e s \ U�nT1z& l t ; / K e y & g t ; & l t ; / D i a g r a m O b j e c t K e y & g t ; & l t ; D i a g r a m O b j e c t K e y & g t ; & l t ; K e y & g t ; T a b l e s \ U�nT1z\ C o l u m n s \ U�n�x& l t ; / K e y & g t ; & l t ; / D i a g r a m O b j e c t K e y & g t ; & l t ; D i a g r a m O b j e c t K e y & g t ; & l t ; K e y & g t ; T a b l e s \ U�nT1z\ C o l u m n s \ T1z& l t ; / K e y & g t ; & l t ; / D i a g r a m O b j e c t K e y & g t ; & l t ; D i a g r a m O b j e c t K e y & g t ; & l t ; K e y & g t ; T a b l e s \ ��+^�N�x& l t ; / K e y & g t ; & l t ; / D i a g r a m O b j e c t K e y & g t ; & l t ; D i a g r a m O b j e c t K e y & g t ; & l t ; K e y & g t ; T a b l e s \ ��+^�N�x\ C o l u m n s \ ��+^�N�x& l t ; / K e y & g t ; & l t ; / D i a g r a m O b j e c t K e y & g t ; & l t ; D i a g r a m O b j e c t K e y & g t ; & l t ; K e y & g t ; T a b l e s \ ��+^�N�x\ C o l u m n s \ ��+^�YT& l t ; / K e y & g t ; & l t ; / D i a g r a m O b j e c t K e y & g t ; & l t ; D i a g r a m O b j e c t K e y & g t ; & l t ; K e y & g t ; T a b l e s \ ��+^�N�x\ C o l u m n s \ xkl\�y%R& l t ; / K e y & g t ; & l t ; / D i a g r a m O b j e c t K e y & g t ; & l t ; D i a g r a m O b j e c t K e y & g t ; & l t ; K e y & g t ; T a b l e s \ �gb�& l t ; / K e y & g t ; & l t ; / D i a g r a m O b j e c t K e y & g t ; & l t ; D i a g r a m O b j e c t K e y & g t ; & l t ; K e y & g t ; T a b l e s \ �gb�\ C o l u m n s \ �N_�& l t ; / K e y & g t ; & l t ; / D i a g r a m O b j e c t K e y & g t ; & l t ; D i a g r a m O b j e c t K e y & g t ; & l t ; K e y & g t ; T a b l e s \ �gb�\ C o l u m n s \ �eg& l t ; / K e y & g t ; & l t ; / D i a g r a m O b j e c t K e y & g t ; & l t ; D i a g r a m O b j e c t K e y & g t ; & l t ; K e y & g t ; T a b l e s \ �gb�\ C o l u m n s \ Am4l_�& l t ; / K e y & g t ; & l t ; / D i a g r a m O b j e c t K e y & g t ; & l t ; D i a g r a m O b j e c t K e y & g t ; & l t ; K e y & g t ; T a b l e s \ �gb�\ C o l u m n s \ U��e�eg& l t ; / K e y & g t ; & l t ; / D i a g r a m O b j e c t K e y & g t ; & l t ; D i a g r a m O b j e c t K e y & g t ; & l t ; K e y & g t ; T a b l e s \ �gb�\ C o l u m n s \ U��eAm4l_�& l t ; / K e y & g t ; & l t ; / D i a g r a m O b j e c t K e y & g t ; & l t ; D i a g r a m O b j e c t K e y & g t ; & l t ; K e y & g t ; T a b l e s \ �gb�\ C o l u m n s \ U�n�^_�& l t ; / K e y & g t ; & l t ; / D i a g r a m O b j e c t K e y & g t ; & l t ; D i a g r a m O b j e c t K e y & g t ; & l t ; K e y & g t ; T a b l e s \ �gb�\ C o l u m n s \ U�n�N�x& l t ; / K e y & g t ; & l t ; / D i a g r a m O b j e c t K e y & g t ; & l t ; D i a g r a m O b j e c t K e y & g t ; & l t ; K e y & g t ; T a b l e s \ �gb�\ C o l u m n s \ ���U��+^�y%R& l t ; / K e y & g t ; & l t ; / D i a g r a m O b j e c t K e y & g t ; & l t ; D i a g r a m O b j e c t K e y & g t ; & l t ; K e y & g t ; T a b l e s \ �gb�\ C o l u m n s \ U�n^�%R& l t ; / K e y & g t ; & l t ; / D i a g r a m O b j e c t K e y & g t ; & l t ; D i a g r a m O b j e c t K e y & g t ; & l t ; K e y & g t ; T a b l e s \ �gb�\ C o l u m n s \ ���U��+^& l t ; / K e y & g t ; & l t ; / D i a g r a m O b j e c t K e y & g t ; & l t ; D i a g r a m O b j e c t K e y & g t ; & l t ; K e y & g t ; T a b l e s \ �gb�\ C o l u m n s \ �WL���+^& l t ; / K e y & g t ; & l t ; / D i a g r a m O b j e c t K e y & g t ; & l t ; D i a g r a m O b j e c t K e y & g t ; & l t ; K e y & g t ; T a b l e s \ �gb�\ C o l u m n s \ w�t�z& l t ; / K e y & g t ; & l t ; / D i a g r a m O b j e c t K e y & g t ; & l t ; D i a g r a m O b j e c t K e y & g t ; & l t ; K e y & g t ; T a b l e s \ �gb�\ C o l u m n s \ �u?b�^_�& l t ; / K e y & g t ; & l t ; / D i a g r a m O b j e c t K e y & g t ; & l t ; D i a g r a m O b j e c t K e y & g t ; & l t ; K e y & g t ; T a b l e s \ �gb�\ C o l u m n s \ 1 7 'Y���(u�N�x& l t ; / K e y & g t ; & l t ; / D i a g r a m O b j e c t K e y & g t ; & l t ; D i a g r a m O b j e c t K e y & g t ; & l t ; K e y & g t ; T a b l e s \ �gb�\ C o l u m n s \ eP�Of}�N&T& l t ; / K e y & g t ; & l t ; / D i a g r a m O b j e c t K e y & g t ; & l t ; D i a g r a m O b j e c t K e y & g t ; & l t ; K e y & g t ; T a b l e s \ �gb�\ C o l u m n s \ ��Pxeϑ& l t ; / K e y & g t ; & l t ; / D i a g r a m O b j e c t K e y & g t ; & l t ; D i a g r a m O b j e c t K e y & g t ; & l t ; K e y & g t ; T a b l e s \ �gb�\ C o l u m n s \ �U�P& l t ; / K e y & g t ; & l t ; / D i a g r a m O b j e c t K e y & g t ; & l t ; D i a g r a m O b j e c t K e y & g t ; & l t ; K e y & g t ; T a b l e s \ �gb�\ C o l u m n s \ ёM�& l t ; / K e y & g t ; & l t ; / D i a g r a m O b j e c t K e y & g t ; & l t ; D i a g r a m O b j e c t K e y & g t ; & l t ; K e y & g t ; T a b l e s \ �gb�\ C o l u m n s \ �y%RT1z& l t ; / K e y & g t ; & l t ; / D i a g r a m O b j e c t K e y & g t ; & l t ; D i a g r a m O b j e c t K e y & g t ; & l t ; K e y & g t ; T a b l e s \ �gb�\ C o l u m n s \ ��+^�YT& l t ; / K e y & g t ; & l t ; / D i a g r a m O b j e c t K e y & g t ; & l t ; D i a g r a m O b j e c t K e y & g t ; & l t ; K e y & g t ; T a b l e s \ �gb�\ C o l u m n s \ 1 7 'Y�T1z& l t ; / K e y & g t ; & l t ; / D i a g r a m O b j e c t K e y & g t ; & l t ; D i a g r a m O b j e c t K e y & g t ; & l t ; K e y & g t ; T a b l e s \ �gb�\ C o l u m n s \ U�nT1z& l t ; / K e y & g t ; & l t ; / D i a g r a m O b j e c t K e y & g t ; & l t ; D i a g r a m O b j e c t K e y & g t ; & l t ; K e y & g t ; T a b l e s \ �gb�\ C o l u m n s \ �N_�T1z& l t ; / K e y & g t ; & l t ; / D i a g r a m O b j e c t K e y & g t ; & l t ; D i a g r a m O b j e c t K e y & g t ; & l t ; K e y & g t ; T a b l e s \ �gb�\ C o l u m n s \ ��{P}�gk  1 & l t ; / K e y & g t ; & l t ; / D i a g r a m O b j e c t K e y & g t ; & l t ; D i a g r a m O b j e c t K e y & g t ; & l t ; K e y & g t ; T a b l e s \ �gb�\ C o l u m n s \ �T�}�YT& l t ; / K e y & g t ; & l t ; / D i a g r a m O b j e c t K e y & g t ; & l t ; D i a g r a m O b j e c t K e y & g t ; & l t ; K e y & g t ; T a b l e s \ �gb�\ C o l u m n s \ t^g& l t ; / K e y & g t ; & l t ; / D i a g r a m O b j e c t K e y & g t ; & l t ; D i a g r a m O b j e c t K e y & g t ; & l t ; K e y & g t ; T a b l e s \ �gb�\ C o l u m n s \ ��{P}�gk  2 & l t ; / K e y & g t ; & l t ; / D i a g r a m O b j e c t K e y & g t ; & l t ; D i a g r a m O b j e c t K e y & g t ; & l t ; K e y & g t ; T a b l e s \ �gb�\ C o l u m n s \ ��{P}�gk  3 & l t ; / K e y & g t ; & l t ; / D i a g r a m O b j e c t K e y & g t ; & l t ; D i a g r a m O b j e c t K e y & g t ; & l t ; K e y & g t ; T a b l e s \ �gb�\ C o l u m n s \ �y%R& l t ; / K e y & g t ; & l t ; / D i a g r a m O b j e c t K e y & g t ; & l t ; D i a g r a m O b j e c t K e y & g t ; & l t ; K e y & g t ; T a b l e s \ �gb�\ C o l u m n s \ ��OO& l t ; / K e y & g t ; & l t ; / D i a g r a m O b j e c t K e y & g t ; & l t ; D i a g r a m O b j e c t K e y & g t ; & l t ; K e y & g t ; T a b l e s \ �gb�\ C o l u m n s \ �eg2 & l t ; / K e y & g t ; & l t ; / D i a g r a m O b j e c t K e y & g t ; & l t ; D i a g r a m O b j e c t K e y & g t ; & l t ; K e y & g t ; T a b l e s \ �gb�\ C o l u m n s \ fg& l t ; / K e y & g t ; & l t ; / D i a g r a m O b j e c t K e y & g t ; & l t ; D i a g r a m O b j e c t K e y & g t ; & l t ; K e y & g t ; T a b l e s \ �gb�\ M e a s u r e s \ �NNǌ�e�v=~�T:   ёM�& l t ; / K e y & g t ; & l t ; / D i a g r a m O b j e c t K e y & g t ; & l t ; D i a g r a m O b j e c t K e y & g t ; & l t ; K e y & g t ; T a b l e s \ �gb�\ �NNǌ�e�v=~�T:   ёM�\ A d d i t i o n a l   I n f o \ ��+T\�QkMO& l t ; / K e y & g t ; & l t ; / D i a g r a m O b j e c t K e y & g t ; & l t ; D i a g r a m O b j e c t K e y & g t ; & l t ; K e y & g t ; T a b l e s \ �gb�\ M e a s u r e s \ �NNǌ�e�vs^GW<P:   ёM�& l t ; / K e y & g t ; & l t ; / D i a g r a m O b j e c t K e y & g t ; & l t ; D i a g r a m O b j e c t K e y & g t ; & l t ; K e y & g t ; T a b l e s \ �gb�\ �NNǌ�e�vs^GW<P:   ёM�\ A d d i t i o n a l   I n f o \ ��+T\�QkMO& l t ; / K e y & g t ; & l t ; / D i a g r a m O b j e c t K e y & g t ; & l t ; D i a g r a m O b j e c t K e y & g t ; & l t ; K e y & g t ; T a b l e s \ �gb�\ M e a s u r e s \ �N!k& l t ; / K e y & g t ; & l t ; / D i a g r a m O b j e c t K e y & g t ; & l t ; D i a g r a m O b j e c t K e y & g t ; & l t ; K e y & g t ; T a b l e s \ �gb�\ M e a s u r e s \ �Nxe& l t ; / K e y & g t ; & l t ; / D i a g r a m O b j e c t K e y & g t ; & l t ; D i a g r a m O b j e c t K e y & g t ; & l t ; K e y & g t ; T a b l e s \ �gb�\ H i e r a r c h i e s \ ��d\1 & l t ; / K e y & g t ; & l t ; / D i a g r a m O b j e c t K e y & g t ; & l t ; D i a g r a m O b j e c t K e y & g t ; & l t ; K e y & g t ; T a b l e s \ �gb�\ H i e r a r c h i e s \ ��d\1 \ L e v e l s \ �y%RT1z& l t ; / K e y & g t ; & l t ; / D i a g r a m O b j e c t K e y & g t ; & l t ; D i a g r a m O b j e c t K e y & g t ; & l t ; K e y & g t ; T a b l e s \ �gb�\ H i e r a r c h i e s \ ��d\1 \ L e v e l s \ ��+^�YT& l t ; / K e y & g t ; & l t ; / D i a g r a m O b j e c t K e y & g t ; & l t ; D i a g r a m O b j e c t K e y & g t ; & l t ; K e y & g t ; T a b l e s \ �gb�\ H i e r a r c h i e s \ ��d\1 \ L e v e l s \ 1 7 'Y�T1z& l t ; / K e y & g t ; & l t ; / D i a g r a m O b j e c t K e y & g t ; & l t ; D i a g r a m O b j e c t K e y & g t ; & l t ; K e y & g t ; T a b l e s \ �gb�\ H i e r a r c h i e s \ ��d\1 \ L e v e l s \ U�nT1z& l t ; / K e y & g t ; & l t ; / D i a g r a m O b j e c t K e y & g t ; & l t ; D i a g r a m O b j e c t K e y & g t ; & l t ; K e y & g t ; T a b l e s \ �gb�\ H i e r a r c h i e s \ ��d\2 & l t ; / K e y & g t ; & l t ; / D i a g r a m O b j e c t K e y & g t ; & l t ; D i a g r a m O b j e c t K e y & g t ; & l t ; K e y & g t ; T a b l e s \ �gb�\ ��d\2 \ A d d i t i o n a l   I n f o \ �c:y�eW[& l t ; / K e y & g t ; & l t ; / D i a g r a m O b j e c t K e y & g t ; & l t ; D i a g r a m O b j e c t K e y & g t ; & l t ; K e y & g t ; T a b l e s \ 1 7 'Y�& l t ; / K e y & g t ; & l t ; / D i a g r a m O b j e c t K e y & g t ; & l t ; D i a g r a m O b j e c t K e y & g t ; & l t ; K e y & g t ; T a b l e s \ 1 7 'Y�\ C o l u m n s \ F 1 & l t ; / K e y & g t ; & l t ; / D i a g r a m O b j e c t K e y & g t ; & l t ; D i a g r a m O b j e c t K e y & g t ; & l t ; K e y & g t ; T a b l e s \ 1 7 'Y�\ C o l u m n s \ F 2 & l t ; / K e y & g t ; & l t ; / D i a g r a m O b j e c t K e y & g t ; & l t ; D i a g r a m O b j e c t K e y & g t ; & l t ; K e y & g t ; T a b l e s \ �]\Oh�1 & l t ; / K e y & g t ; & l t ; / D i a g r a m O b j e c t K e y & g t ; & l t ; D i a g r a m O b j e c t K e y & g t ; & l t ; K e y & g t ; T a b l e s \ �]\Oh�1 \ C o l u m n s \ b�gQ�y%R& l t ; / K e y & g t ; & l t ; / D i a g r a m O b j e c t K e y & g t ; & l t ; D i a g r a m O b j e c t K e y & g t ; & l t ; K e y & g t ; T a b l e s \ �]\Oh�1 \ C o l u m n s \ �y%RT1z& l t ; / K e y & g t ; & l t ; / D i a g r a m O b j e c t K e y & g t ; & l t ; D i a g r a m O b j e c t K e y & g t ; & l t ; K e y & g t ; T a b l e s \ h�<h2 & l t ; / K e y & g t ; & l t ; / D i a g r a m O b j e c t K e y & g t ; & l t ; D i a g r a m O b j e c t K e y & g t ; & l t ; K e y & g t ; T a b l e s \ h�<h2 \ C o l u m n s \ �N�x& l t ; / K e y & g t ; & l t ; / D i a g r a m O b j e c t K e y & g t ; & l t ; D i a g r a m O b j e c t K e y & g t ; & l t ; K e y & g t ; T a b l e s \ h�<h2 \ C o l u m n s \ �N�xT1z& l t ; / K e y & g t ; & l t ; / D i a g r a m O b j e c t K e y & g t ; & l t ; D i a g r a m O b j e c t K e y & g t ; & l t ; K e y & g t ; T a b l e s \ h�<h1 & l t ; / K e y & g t ; & l t ; / D i a g r a m O b j e c t K e y & g t ; & l t ; D i a g r a m O b j e c t K e y & g t ; & l t ; K e y & g t ; T a b l e s \ h�<h1 \ C o l u m n s \ fg& l t ; / K e y & g t ; & l t ; / D i a g r a m O b j e c t K e y & g t ; & l t ; D i a g r a m O b j e c t K e y & g t ; & l t ; K e y & g t ; R e l a t i o n s h i p s \ & a m p ; l t ; T a b l e s \ �gb�\ C o l u m n s \ ���U��+^& a m p ; g t ; - & a m p ; l t ; T a b l e s \ ��+^�N�x\ C o l u m n s \ ��+^�N�x& a m p ; g t ; & l t ; / K e y & g t ; & l t ; / D i a g r a m O b j e c t K e y & g t ; & l t ; D i a g r a m O b j e c t K e y & g t ; & l t ; K e y & g t ; R e l a t i o n s h i p s \ & a m p ; l t ; T a b l e s \ �gb�\ C o l u m n s \ ���U��+^& a m p ; g t ; - & a m p ; l t ; T a b l e s \ ��+^�N�x\ C o l u m n s \ ��+^�N�x& a m p ; g t ; \ F K & l t ; / K e y & g t ; & l t ; / D i a g r a m O b j e c t K e y & g t ; & l t ; D i a g r a m O b j e c t K e y & g t ; & l t ; K e y & g t ; R e l a t i o n s h i p s \ & a m p ; l t ; T a b l e s \ �gb�\ C o l u m n s \ ���U��+^& a m p ; g t ; - & a m p ; l t ; T a b l e s \ ��+^�N�x\ C o l u m n s \ ��+^�N�x& a m p ; g t ; \ P K & l t ; / K e y & g t ; & l t ; / D i a g r a m O b j e c t K e y & g t ; & l t ; D i a g r a m O b j e c t K e y & g t ; & l t ; K e y & g t ; R e l a t i o n s h i p s \ & a m p ; l t ; T a b l e s \ �gb�\ C o l u m n s \ 1 7 'Y���(u�N�x& a m p ; g t ; - & a m p ; l t ; T a b l e s \ 1 7 'Y�\ C o l u m n s \ F 1 & a m p ; g t ; & l t ; / K e y & g t ; & l t ; / D i a g r a m O b j e c t K e y & g t ; & l t ; D i a g r a m O b j e c t K e y & g t ; & l t ; K e y & g t ; R e l a t i o n s h i p s \ & a m p ; l t ; T a b l e s \ �gb�\ C o l u m n s \ 1 7 'Y���(u�N�x& a m p ; g t ; - & a m p ; l t ; T a b l e s \ 1 7 'Y�\ C o l u m n s \ F 1 & a m p ; g t ; \ F K & l t ; / K e y & g t ; & l t ; / D i a g r a m O b j e c t K e y & g t ; & l t ; D i a g r a m O b j e c t K e y & g t ; & l t ; K e y & g t ; R e l a t i o n s h i p s \ & a m p ; l t ; T a b l e s \ �gb�\ C o l u m n s \ 1 7 'Y���(u�N�x& a m p ; g t ; - & a m p ; l t ; T a b l e s \ 1 7 'Y�\ C o l u m n s \ F 1 & a m p ; g t ; \ P K & l t ; / K e y & g t ; & l t ; / D i a g r a m O b j e c t K e y & g t ; & l t ; D i a g r a m O b j e c t K e y & g t ; & l t ; K e y & g t ; R e l a t i o n s h i p s \ & a m p ; l t ; T a b l e s \ �gb�\ C o l u m n s \ U�n�N�x& a m p ; g t ; - & a m p ; l t ; T a b l e s \ U�nT1z\ C o l u m n s \ U�n�x& a m p ; g t ; & l t ; / K e y & g t ; & l t ; / D i a g r a m O b j e c t K e y & g t ; & l t ; D i a g r a m O b j e c t K e y & g t ; & l t ; K e y & g t ; R e l a t i o n s h i p s \ & a m p ; l t ; T a b l e s \ �gb�\ C o l u m n s \ U�n�N�x& a m p ; g t ; - & a m p ; l t ; T a b l e s \ U�nT1z\ C o l u m n s \ U�n�x& a m p ; g t ; \ F K & l t ; / K e y & g t ; & l t ; / D i a g r a m O b j e c t K e y & g t ; & l t ; D i a g r a m O b j e c t K e y & g t ; & l t ; K e y & g t ; R e l a t i o n s h i p s \ & a m p ; l t ; T a b l e s \ �gb�\ C o l u m n s \ U�n�N�x& a m p ; g t ; - & a m p ; l t ; T a b l e s \ U�nT1z\ C o l u m n s \ U�n�x& a m p ; g t ; \ P K & l t ; / K e y & g t ; & l t ; / D i a g r a m O b j e c t K e y & g t ; & l t ; D i a g r a m O b j e c t K e y & g t ; & l t ; K e y & g t ; R e l a t i o n s h i p s \ & a m p ; l t ; T a b l e s \ �gb�\ C o l u m n s \ �N_�& a m p ; g t ; - & a m p ; l t ; T a b l e s \ h�<h2 \ C o l u m n s \ �N�x& a m p ; g t ; & l t ; / K e y & g t ; & l t ; / D i a g r a m O b j e c t K e y & g t ; & l t ; D i a g r a m O b j e c t K e y & g t ; & l t ; K e y & g t ; R e l a t i o n s h i p s \ & a m p ; l t ; T a b l e s \ �gb�\ C o l u m n s \ �N_�& a m p ; g t ; - & a m p ; l t ; T a b l e s \ h�<h2 \ C o l u m n s \ �N�x& a m p ; g t ; \ F K & l t ; / K e y & g t ; & l t ; / D i a g r a m O b j e c t K e y & g t ; & l t ; D i a g r a m O b j e c t K e y & g t ; & l t ; K e y & g t ; R e l a t i o n s h i p s \ & a m p ; l t ; T a b l e s \ �gb�\ C o l u m n s \ �N_�& a m p ; g t ; - & a m p ; l t ; T a b l e s \ h�<h2 \ C o l u m n s \ �N�x& a m p ; g t ; \ P K & l t ; / K e y & g t ; & l t ; / D i a g r a m O b j e c t K e y & g t ; & l t ; D i a g r a m O b j e c t K e y & g t ; & l t ; K e y & g t ; R e l a t i o n s h i p s \ & a m p ; l t ; T a b l e s \ �gb�\ C o l u m n s \ �y%R& a m p ; g t ; - & a m p ; l t ; T a b l e s \ �]\Oh�1 \ C o l u m n s \ b�gQ�y%R& a m p ; g t ; & l t ; / K e y & g t ; & l t ; / D i a g r a m O b j e c t K e y & g t ; & l t ; D i a g r a m O b j e c t K e y & g t ; & l t ; K e y & g t ; R e l a t i o n s h i p s \ & a m p ; l t ; T a b l e s \ �gb�\ C o l u m n s \ �y%R& a m p ; g t ; - & a m p ; l t ; T a b l e s \ �]\Oh�1 \ C o l u m n s \ b�gQ�y%R& a m p ; g t ; \ F K & l t ; / K e y & g t ; & l t ; / D i a g r a m O b j e c t K e y & g t ; & l t ; D i a g r a m O b j e c t K e y & g t ; & l t ; K e y & g t ; R e l a t i o n s h i p s \ & a m p ; l t ; T a b l e s \ �gb�\ C o l u m n s \ �y%R& a m p ; g t ; - & a m p ; l t ; T a b l e s \ �]\Oh�1 \ C o l u m n s \ b�gQ�y%R& a m p ; g t ; \ P K & l t ; / K e y & g t ; & l t ; / D i a g r a m O b j e c t K e y & g t ; & l t ; D i a g r a m O b j e c t K e y & g t ; & l t ; K e y & g t ; R e l a t i o n s h i p s \ & a m p ; l t ; T a b l e s \ �gb�\ C o l u m n s \ fg& a m p ; g t ; - & a m p ; l t ; T a b l e s \ h�<h1 \ C o l u m n s \ fg& a m p ; g t ; & l t ; / K e y & g t ; & l t ; / D i a g r a m O b j e c t K e y & g t ; & l t ; D i a g r a m O b j e c t K e y & g t ; & l t ; K e y & g t ; R e l a t i o n s h i p s \ & a m p ; l t ; T a b l e s \ �gb�\ C o l u m n s \ fg& a m p ; g t ; - & a m p ; l t ; T a b l e s \ h�<h1 \ C o l u m n s \ fg& a m p ; g t ; \ F K & l t ; / K e y & g t ; & l t ; / D i a g r a m O b j e c t K e y & g t ; & l t ; D i a g r a m O b j e c t K e y & g t ; & l t ; K e y & g t ; R e l a t i o n s h i p s \ & a m p ; l t ; T a b l e s \ �gb�\ C o l u m n s \ fg& a m p ; g t ; - & a m p ; l t ; T a b l e s \ h�<h1 \ C o l u m n s \ fg& a m p ; g t ; \ P K & l t ; / K e y & g t ; & l t ; / D i a g r a m O b j e c t K e y & g t ; & l t ; / A l l K e y s & g t ; & l t ; S e l e c t e d K e y s & g t ; & l t ; D i a g r a m O b j e c t K e y & g t ; & l t ; K e y & g t ; R e l a t i o n s h i p s \ & a m p ; l t ; T a b l e s \ �gb�\ C o l u m n s \ fg& a m p ; g t ; - & a m p ; l t ; T a b l e s \ h�<h1 \ C o l u m n s \ fg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�gb�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�gb�\ H i e r a r c h i e s \ ��d\1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�gb�\ H i e r a r c h i e s \ ��d\2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�gb�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�gb�\ H i e r a r c h i e s \ ��d\1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�gb�\ H i e r a r c h i e s \ ��d\2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U�nT1z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��+^�N�x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�gb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�gb�\ H i e r a r c h i e s \ ��d\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�gb�\ H i e r a r c h i e s \ ��d\2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1 7 'Y�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�]\Oh�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h�<h2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h�<h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�n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3 3 . 0 7 8 3 0 7 4 4 8 7 0 4 6 1 & l t ; / L e f t & g t ; & l t ; T a b I n d e x & g t ; 6 & l t ; / T a b I n d e x & g t ; & l t ; T o p & g t ; 5 1 8 . 0 1 4 1 9 1 0 1 1 5 2 2 7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�nT1z\ C o l u m n s \ U�n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�nT1z\ C o l u m n s \ 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�+^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2 0 . 3 9 1 2 7 3 1 0 2 6 5 8 9 4 & l t ; / L e f t & g t ; & l t ; T a b I n d e x & g t ; 5 & l t ; / T a b I n d e x & g t ; & l t ; T o p & g t ; 3 6 6 . 3 2 7 0 0 6 7 8 2 3 5 5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�+^�N�x\ C o l u m n s \ ��+^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�+^�N�x\ C o l u m n s \ ��+^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�+^�N�x\ C o l u m n s \ xkl\�y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7 2 . 3 3 0 1 5 6 7 5 8 3 1 2 5 7 & l t ; / L e f t & g t ; & l t ; S c r o l l V e r t i c a l O f f s e t & g t ; 7 6 3 . 6 5 3 3 3 3 3 3 3 3 3 4 3 3 & l t ; / S c r o l l V e r t i c a l O f f s e t & g t ; & l t ; T a b I n d e x & g t ; 3 & l t ; / T a b I n d e x & g t ; & l t ; T o p & g t ; 2 4 4 . 4 2 1 5 9 5 3 5 0 8 3 2 1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N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Am4l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�e�e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�eAm4l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n�^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n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��U��+^�y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n^�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��U��+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WL���+^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w�t�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u?b�^_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1 7 'Y���(u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eP�Of}�N&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��Pxeϑ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U�P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ёM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y%R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�+^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1 7 'Y�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U�n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N_�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��{P}�gk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T�}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t^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��{P}�gk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��{P}�gk 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y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�OO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�eg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C o l u m n s \ f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M e a s u r e s \ �NNǌ�e�v=~�T:   ёM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�NNǌ�e�v=~�T:   ёM�\ A d d i t i o n a l   I n f o \ ��+T\�QkMO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M e a s u r e s \ �NNǌ�e�vs^GW<P:   ёM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�NNǌ�e�vs^GW<P:   ёM�\ A d d i t i o n a l   I n f o \ ��+T\�QkMO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M e a s u r e s \ �N!k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M e a s u r e s \ �Nxe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\ L e v e l s \ �y%R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\ L e v e l s \ ��+^�YT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\ L e v e l s \ 1 7 'Y�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1 \ L e v e l s \ U�n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H i e r a r c h i e s \ ��d\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gb�\ ��d\2 \ A d d i t i o n a l   I n f o \ �c:y�eW[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1 7 'Y�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6 4 . 9 3 0 9 1 3 2 8 9 8 7 3 5 & l t ; / L e f t & g t ; & l t ; T a b I n d e x & g t ; 1 & l t ; / T a b I n d e x & g t ; & l t ; T o p & g t ; 4 6 . 1 8 3 7 3 3 9 3 7 8 9 7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1 7 'Y�\ C o l u m n s \ F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1 7 'Y�\ C o l u m n s \ F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]\Oh�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. 6 8 4 3 4 1 8 8 6 0 8 0 8 0 1 5 E - 1 4 & l t ; / L e f t & g t ; & l t ; T a b I n d e x & g t ; 2 & l t ; / T a b I n d e x & g t ; & l t ; T o p & g t ; 2 9 1 . 6 3 7 5 2 7 0 4 4 4 2 1 5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]\Oh�1 \ C o l u m n s \ b�gQ�y%R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�]\Oh�1 \ C o l u m n s \ �y%R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4 3 . 2 9 4 9 3 3 1 7 5 8 9 1 2 9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2 \ C o l u m n s \ �N�x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2 \ C o l u m n s \ �N�xT1z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5 0 . 2 9 5 0 8 3 6 7 0 3 2 4 8 6 & l t ; / L e f t & g t ; & l t ; T a b I n d e x & g t ; 4 & l t ; / T a b I n d e x & g t ; & l t ; T o p & g t ; 2 3 5 . 5 0 7 6 5 1 5 4 4 8 4 8 4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h�<h1 \ C o l u m n s \ fg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��U��+^& a m p ; g t ; - & a m p ; l t ; T a b l e s \ ��+^�N�x\ C o l u m n s \ ��+^�N�x& a m p ; g t ; & l t ; / K e y & g t ; & l t ; / a : K e y & g t ; & l t ; a : V a l u e   i : t y p e = " D i a g r a m D i s p l a y L i n k V i e w S t a t e " & g t ; & l t ; A u t o m a t i o n P r o p e r t y H e l p e r T e x t & g t ; �zޞ  1 :   ( 4 8 0 . 3 3 0 1 5 6 7 5 8 3 1 3 , 3 3 1 . 4 2 1 5 9 5 5 4 4 8 4 8 ) 0�zޞ  2 :   ( 5 1 2 . 3 9 1 2 7 3 1 0 2 6 5 9 , 4 4 1 . 3 2 7 0 0 6 5 4 4 8 4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0 . 3 3 0 1 5 6 7 5 8 3 1 2 5 7 & l t ; / b : _ x & g t ; & l t ; b : _ y & g t ; 3 3 1 . 4 2 1 5 9 5 5 4 4 8 4 8 4 6 & l t ; / b : _ y & g t ; & l t ; / b : P o i n t & g t ; & l t ; b : P o i n t & g t ; & l t ; b : _ x & g t ; 4 9 4 . 3 6 0 7 1 5 1 5 7 1 6 5 7 1 & l t ; / b : _ x & g t ; & l t ; b : _ y & g t ; 3 3 1 . 4 2 1 5 9 5 5 4 4 8 4 8 4 6 & l t ; / b : _ y & g t ; & l t ; / b : P o i n t & g t ; & l t ; b : P o i n t & g t ; & l t ; b : _ x & g t ; 4 9 6 . 3 6 0 7 1 5 1 5 7 1 6 5 7 1 & l t ; / b : _ x & g t ; & l t ; b : _ y & g t ; 3 3 3 . 4 2 1 5 9 5 5 4 4 8 4 8 4 6 & l t ; / b : _ y & g t ; & l t ; / b : P o i n t & g t ; & l t ; b : P o i n t & g t ; & l t ; b : _ x & g t ; 4 9 6 . 3 6 0 7 1 5 1 5 7 1 6 5 7 1 & l t ; / b : _ x & g t ; & l t ; b : _ y & g t ; 4 3 9 . 3 2 7 0 0 6 5 4 4 8 4 8 4 7 & l t ; / b : _ y & g t ; & l t ; / b : P o i n t & g t ; & l t ; b : P o i n t & g t ; & l t ; b : _ x & g t ; 4 9 8 . 3 6 0 7 1 5 1 5 7 1 6 5 7 1 & l t ; / b : _ x & g t ; & l t ; b : _ y & g t ; 4 4 1 . 3 2 7 0 0 6 5 4 4 8 4 8 4 7 & l t ; / b : _ y & g t ; & l t ; / b : P o i n t & g t ; & l t ; b : P o i n t & g t ; & l t ; b : _ x & g t ; 5 1 2 . 3 9 1 2 7 3 1 0 2 6 5 8 9 4 & l t ; / b : _ x & g t ; & l t ; b : _ y & g t ; 4 4 1 . 3 2 7 0 0 6 5 4 4 8 4 8 4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��U��+^& a m p ; g t ; - & a m p ; l t ; T a b l e s \ ��+^�N�x\ C o l u m n s \ ��+^�N�x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2 . 3 3 0 1 5 6 7 5 8 3 1 2 5 7 & l t ; / b : _ x & g t ; & l t ; b : _ y & g t ; 3 3 1 . 4 2 1 5 9 5 5 4 4 8 4 8 4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��U��+^& a m p ; g t ; - & a m p ; l t ; T a b l e s \ ��+^�N�x\ C o l u m n s \ ��+^�N�x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2 0 . 3 9 1 2 7 3 1 0 2 6 5 8 9 4 & l t ; / b : _ x & g t ; & l t ; b : _ y & g t ; 4 4 1 . 3 2 7 0 0 6 5 4 4 8 4 8 4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1 7 'Y���(u�N�x& a m p ; g t ; - & a m p ; l t ; T a b l e s \ 1 7 'Y�\ C o l u m n s \ F 1 & a m p ; g t ; & l t ; / K e y & g t ; & l t ; / a : K e y & g t ; & l t ; a : V a l u e   i : t y p e = " D i a g r a m D i s p l a y L i n k V i e w S t a t e " & g t ; & l t ; A u t o m a t i o n P r o p e r t y H e l p e r T e x t & g t ; �zޞ  1 :   ( 4 8 0 . 3 3 0 1 5 6 7 5 8 3 1 3 , 3 0 7 . 4 2 1 5 9 5 5 4 4 8 4 8 ) 0�zޞ  2 :   ( 5 6 4 . 9 3 0 9 1 3 1 5 7 1 6 6 , 2 0 4 . 1 8 3 7 3 3 9 3 7 8 9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0 . 3 3 0 1 5 6 7 5 8 3 1 2 5 7 & l t ; / b : _ x & g t ; & l t ; b : _ y & g t ; 3 0 7 . 4 2 1 5 9 5 5 4 4 8 4 8 4 6 & l t ; / b : _ y & g t ; & l t ; / b : P o i n t & g t ; & l t ; b : P o i n t & g t ; & l t ; b : _ x & g t ; 5 6 2 . 9 3 0 9 1 3 1 5 7 1 6 5 7 2 & l t ; / b : _ x & g t ; & l t ; b : _ y & g t ; 3 0 7 . 4 2 1 5 9 5 5 4 4 8 4 8 4 6 & l t ; / b : _ y & g t ; & l t ; / b : P o i n t & g t ; & l t ; b : P o i n t & g t ; & l t ; b : _ x & g t ; 5 6 4 . 9 3 0 9 1 3 1 5 7 1 6 5 7 2 & l t ; / b : _ x & g t ; & l t ; b : _ y & g t ; 3 0 5 . 4 2 1 5 9 5 5 4 4 8 4 8 4 6 & l t ; / b : _ y & g t ; & l t ; / b : P o i n t & g t ; & l t ; b : P o i n t & g t ; & l t ; b : _ x & g t ; 5 6 4 . 9 3 0 9 1 3 1 5 7 1 6 5 7 2 & l t ; / b : _ x & g t ; & l t ; b : _ y & g t ; 2 0 4 . 1 8 3 7 3 3 9 3 7 8 9 7 9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1 7 'Y���(u�N�x& a m p ; g t ; - & a m p ; l t ; T a b l e s \ 1 7 'Y�\ C o l u m n s \ F 1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2 . 3 3 0 1 5 6 7 5 8 3 1 2 5 7 & l t ; / b : _ x & g t ; & l t ; b : _ y & g t ; 3 0 7 . 4 2 1 5 9 5 5 4 4 8 4 8 4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1 7 'Y���(u�N�x& a m p ; g t ; - & a m p ; l t ; T a b l e s \ 1 7 'Y�\ C o l u m n s \ F 1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4 . 9 3 0 9 1 3 1 5 7 1 6 5 7 2 & l t ; / b : _ x & g t ; & l t ; b : _ y & g t ; 1 9 6 . 1 8 3 7 3 3 9 3 7 8 9 7 9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U�n�N�x& a m p ; g t ; - & a m p ; l t ; T a b l e s \ U�nT1z\ C o l u m n s \ U�n�x& a m p ; g t ; & l t ; / K e y & g t ; & l t ; / a : K e y & g t ; & l t ; a : V a l u e   i : t y p e = " D i a g r a m D i s p l a y L i n k V i e w S t a t e " & g t ; & l t ; A u t o m a t i o n P r o p e r t y H e l p e r T e x t & g t ; �zޞ  1 :   ( 3 7 2 . 3 3 0 1 5 7 1 5 7 1 6 6 , 4 0 2 . 4 2 1 5 9 5 3 5 0 8 3 2 ) 0�zޞ  2 :   ( 3 3 3 . 0 7 8 3 0 7 1 5 7 1 6 6 , 5 1 0 . 0 1 4 1 9 1 0 1 1 5 2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7 2 . 3 3 0 1 5 7 1 5 7 1 6 5 7 3 & l t ; / b : _ x & g t ; & l t ; b : _ y & g t ; 4 0 2 . 4 2 1 5 9 5 3 5 0 8 3 2 1 5 & l t ; / b : _ y & g t ; & l t ; / b : P o i n t & g t ; & l t ; b : P o i n t & g t ; & l t ; b : _ x & g t ; 3 7 2 . 3 3 0 1 5 7 1 5 7 1 6 5 7 3 & l t ; / b : _ x & g t ; & l t ; b : _ y & g t ; 4 5 4 . 2 1 7 8 9 3 5 4 4 8 4 8 4 4 & l t ; / b : _ y & g t ; & l t ; / b : P o i n t & g t ; & l t ; b : P o i n t & g t ; & l t ; b : _ x & g t ; 3 7 0 . 3 3 0 1 5 7 1 5 7 1 6 5 7 3 & l t ; / b : _ x & g t ; & l t ; b : _ y & g t ; 4 5 6 . 2 1 7 8 9 3 5 4 4 8 4 8 4 4 & l t ; / b : _ y & g t ; & l t ; / b : P o i n t & g t ; & l t ; b : P o i n t & g t ; & l t ; b : _ x & g t ; 3 3 5 . 0 7 8 3 0 7 1 5 7 1 6 5 7 4 & l t ; / b : _ x & g t ; & l t ; b : _ y & g t ; 4 5 6 . 2 1 7 8 9 3 5 4 4 8 4 8 4 4 & l t ; / b : _ y & g t ; & l t ; / b : P o i n t & g t ; & l t ; b : P o i n t & g t ; & l t ; b : _ x & g t ; 3 3 3 . 0 7 8 3 0 7 1 5 7 1 6 5 7 4 & l t ; / b : _ x & g t ; & l t ; b : _ y & g t ; 4 5 8 . 2 1 7 8 9 3 5 4 4 8 4 8 4 4 & l t ; / b : _ y & g t ; & l t ; / b : P o i n t & g t ; & l t ; b : P o i n t & g t ; & l t ; b : _ x & g t ; 3 3 3 . 0 7 8 3 0 7 1 5 7 1 6 5 7 4 & l t ; / b : _ x & g t ; & l t ; b : _ y & g t ; 5 1 0 . 0 1 4 1 9 1 0 1 1 5 2 2 7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U�n�N�x& a m p ; g t ; - & a m p ; l t ; T a b l e s \ U�nT1z\ C o l u m n s \ U�n�x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7 2 . 3 3 0 1 5 7 1 5 7 1 6 5 7 3 & l t ; / b : _ x & g t ; & l t ; b : _ y & g t ; 3 9 4 . 4 2 1 5 9 5 3 5 0 8 3 2 1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U�n�N�x& a m p ; g t ; - & a m p ; l t ; T a b l e s \ U�nT1z\ C o l u m n s \ U�n�x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3 3 . 0 7 8 3 0 7 1 5 7 1 6 5 7 4 & l t ; / b : _ x & g t ; & l t ; b : _ y & g t ; 5 1 8 . 0 1 4 1 9 1 0 1 1 5 2 2 7 1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N_�& a m p ; g t ; - & a m p ; l t ; T a b l e s \ h�<h2 \ C o l u m n s \ �N�x& a m p ; g t ; & l t ; / K e y & g t ; & l t ; / a : K e y & g t ; & l t ; a : V a l u e   i : t y p e = " D i a g r a m D i s p l a y L i n k V i e w S t a t e " & g t ; & l t ; A u t o m a t i o n P r o p e r t y H e l p e r T e x t & g t ; �zޞ  1 :   ( 2 6 4 . 3 3 0 1 5 6 7 5 8 3 1 3 , 3 1 3 . 4 2 1 5 9 5 5 4 4 8 4 8 ) 0�zޞ  2 :   ( 2 4 3 . 2 9 4 9 3 3 1 5 7 1 6 6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6 4 . 3 3 0 1 5 6 7 5 8 3 1 2 5 7 & l t ; / b : _ x & g t ; & l t ; b : _ y & g t ; 3 1 3 . 4 2 1 5 9 5 5 4 4 8 4 8 4 6 & l t ; / b : _ y & g t ; & l t ; / b : P o i n t & g t ; & l t ; b : P o i n t & g t ; & l t ; b : _ x & g t ; 2 4 5 . 2 9 4 9 3 3 1 5 7 1 6 5 7 3 & l t ; / b : _ x & g t ; & l t ; b : _ y & g t ; 3 1 3 . 4 2 1 5 9 5 5 4 4 8 4 8 4 6 & l t ; / b : _ y & g t ; & l t ; / b : P o i n t & g t ; & l t ; b : P o i n t & g t ; & l t ; b : _ x & g t ; 2 4 3 . 2 9 4 9 3 3 1 5 7 1 6 5 7 3 & l t ; / b : _ x & g t ; & l t ; b : _ y & g t ; 3 1 1 . 4 2 1 5 9 5 5 4 4 8 4 8 4 6 & l t ; / b : _ y & g t ; & l t ; / b : P o i n t & g t ; & l t ; b : P o i n t & g t ; & l t ; b : _ x & g t ; 2 4 3 . 2 9 4 9 3 3 1 5 7 1 6 5 7 3 & l t ; / b : _ x & g t ; & l t ; b : _ y & g t ; 1 5 8 . 0 0 0 0 0 0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N_�& a m p ; g t ; - & a m p ; l t ; T a b l e s \ h�<h2 \ C o l u m n s \ �N�x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7 2 . 3 3 0 1 5 6 7 5 8 3 1 2 5 7 & l t ; / b : _ x & g t ; & l t ; b : _ y & g t ; 3 1 3 . 4 2 1 5 9 5 5 4 4 8 4 8 4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N_�& a m p ; g t ; - & a m p ; l t ; T a b l e s \ h�<h2 \ C o l u m n s \ �N�x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4 3 . 2 9 4 9 3 3 1 5 7 1 6 5 7 3 & l t ; / b : _ x & g t ; & l t ; b : _ y & g t ; 1 5 0 . 0 0 0 0 0 0 0 0 0 0 0 0 0 6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y%R& a m p ; g t ; - & a m p ; l t ; T a b l e s \ �]\Oh�1 \ C o l u m n s \ b�gQ�y%R& a m p ; g t ; & l t ; / K e y & g t ; & l t ; / a : K e y & g t ; & l t ; a : V a l u e   i : t y p e = " D i a g r a m D i s p l a y L i n k V i e w S t a t e " & g t ; & l t ; A u t o m a t i o n P r o p e r t y H e l p e r T e x t & g t ; �zޞ  1 :   ( 2 6 4 . 3 3 0 1 5 6 7 5 8 3 1 3 , 3 2 5 . 4 2 1 5 9 5 5 4 4 8 4 8 ) 0�zޞ  2 :   ( 2 0 8 , 3 6 6 . 6 3 7 5 2 6 5 4 4 8 4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6 4 . 3 3 0 1 5 6 7 5 8 3 1 2 5 7 & l t ; / b : _ x & g t ; & l t ; b : _ y & g t ; 3 2 5 . 4 2 1 5 9 5 5 4 4 8 4 8 4 6 & l t ; / b : _ y & g t ; & l t ; / b : P o i n t & g t ; & l t ; b : P o i n t & g t ; & l t ; b : _ x & g t ; 2 3 8 . 1 6 5 0 7 8 6 5 7 1 6 5 7 4 & l t ; / b : _ x & g t ; & l t ; b : _ y & g t ; 3 2 5 . 4 2 1 5 9 5 5 4 4 8 4 8 4 6 & l t ; / b : _ y & g t ; & l t ; / b : P o i n t & g t ; & l t ; b : P o i n t & g t ; & l t ; b : _ x & g t ; 2 3 6 . 1 6 5 0 7 8 6 5 7 1 6 5 7 4 & l t ; / b : _ x & g t ; & l t ; b : _ y & g t ; 3 2 7 . 4 2 1 5 9 5 5 4 4 8 4 8 4 6 & l t ; / b : _ y & g t ; & l t ; / b : P o i n t & g t ; & l t ; b : P o i n t & g t ; & l t ; b : _ x & g t ; 2 3 6 . 1 6 5 0 7 8 6 5 7 1 6 5 7 4 & l t ; / b : _ x & g t ; & l t ; b : _ y & g t ; 3 6 4 . 6 3 7 5 2 6 5 4 4 8 4 8 4 7 & l t ; / b : _ y & g t ; & l t ; / b : P o i n t & g t ; & l t ; b : P o i n t & g t ; & l t ; b : _ x & g t ; 2 3 4 . 1 6 5 0 7 8 6 5 7 1 6 5 7 4 & l t ; / b : _ x & g t ; & l t ; b : _ y & g t ; 3 6 6 . 6 3 7 5 2 6 5 4 4 8 4 8 4 7 & l t ; / b : _ y & g t ; & l t ; / b : P o i n t & g t ; & l t ; b : P o i n t & g t ; & l t ; b : _ x & g t ; 2 0 8 . 0 0 0 0 0 0 0 0 0 0 0 0 0 3 & l t ; / b : _ x & g t ; & l t ; b : _ y & g t ; 3 6 6 . 6 3 7 5 2 6 5 4 4 8 4 8 4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y%R& a m p ; g t ; - & a m p ; l t ; T a b l e s \ �]\Oh�1 \ C o l u m n s \ b�gQ�y%R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7 2 . 3 3 0 1 5 6 7 5 8 3 1 2 5 7 & l t ; / b : _ x & g t ; & l t ; b : _ y & g t ; 3 2 5 . 4 2 1 5 9 5 5 4 4 8 4 8 4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�y%R& a m p ; g t ; - & a m p ; l t ; T a b l e s \ �]\Oh�1 \ C o l u m n s \ b�gQ�y%R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3 6 6 . 6 3 7 5 2 6 5 4 4 8 4 8 4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fg& a m p ; g t ; - & a m p ; l t ; T a b l e s \ h�<h1 \ C o l u m n s \ fg& a m p ; g t ; & l t ; / K e y & g t ; & l t ; / a : K e y & g t ; & l t ; a : V a l u e   i : t y p e = " D i a g r a m D i s p l a y L i n k V i e w S t a t e " & g t ; & l t ; A u t o m a t i o n P r o p e r t y H e l p e r T e x t & g t ; �zޞ  1 :   ( 4 8 0 . 3 3 0 1 5 6 7 5 8 3 1 3 , 3 1 9 . 4 2 1 5 9 5 5 4 4 8 4 8 ) 0�zޞ  2 :   ( 8 4 2 . 2 9 5 0 8 3 6 7 0 3 2 5 , 3 1 0 . 5 0 7 6 5 1 5 4 4 8 4 8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0 . 3 3 0 1 5 6 7 5 8 3 1 2 5 7 & l t ; / b : _ x & g t ; & l t ; b : _ y & g t ; 3 1 9 . 4 2 1 5 9 5 5 4 4 8 4 8 4 6 & l t ; / b : _ y & g t ; & l t ; / b : P o i n t & g t ; & l t ; b : P o i n t & g t ; & l t ; b : _ x & g t ; 6 5 9 . 3 1 2 6 2 0 6 5 7 1 6 5 7 8 & l t ; / b : _ x & g t ; & l t ; b : _ y & g t ; 3 1 9 . 4 2 1 5 9 5 5 4 4 8 4 8 4 6 & l t ; / b : _ y & g t ; & l t ; / b : P o i n t & g t ; & l t ; b : P o i n t & g t ; & l t ; b : _ x & g t ; 6 6 1 . 3 1 2 6 2 0 6 5 7 1 6 5 7 8 & l t ; / b : _ x & g t ; & l t ; b : _ y & g t ; 3 1 7 . 4 2 1 5 9 5 5 4 4 8 4 8 4 6 & l t ; / b : _ y & g t ; & l t ; / b : P o i n t & g t ; & l t ; b : P o i n t & g t ; & l t ; b : _ x & g t ; 6 6 1 . 3 1 2 6 2 0 6 5 7 1 6 5 7 8 & l t ; / b : _ x & g t ; & l t ; b : _ y & g t ; 3 1 2 . 5 0 7 6 5 1 5 4 4 8 4 8 4 4 & l t ; / b : _ y & g t ; & l t ; / b : P o i n t & g t ; & l t ; b : P o i n t & g t ; & l t ; b : _ x & g t ; 6 6 3 . 3 1 2 6 2 0 6 5 7 1 6 5 7 8 & l t ; / b : _ x & g t ; & l t ; b : _ y & g t ; 3 1 0 . 5 0 7 6 5 1 5 4 4 8 4 8 4 4 & l t ; / b : _ y & g t ; & l t ; / b : P o i n t & g t ; & l t ; b : P o i n t & g t ; & l t ; b : _ x & g t ; 8 4 2 . 2 9 5 0 8 3 6 7 0 3 2 4 8 6 & l t ; / b : _ x & g t ; & l t ; b : _ y & g t ; 3 1 0 . 5 0 7 6 5 1 5 4 4 8 4 8 4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fg& a m p ; g t ; - & a m p ; l t ; T a b l e s \ h�<h1 \ C o l u m n s \ fg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2 . 3 3 0 1 5 6 7 5 8 3 1 2 5 7 & l t ; / b : _ x & g t ; & l t ; b : _ y & g t ; 3 1 9 . 4 2 1 5 9 5 5 4 4 8 4 8 4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�gb�\ C o l u m n s \ fg& a m p ; g t ; - & a m p ; l t ; T a b l e s \ h�<h1 \ C o l u m n s \ fg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5 0 . 2 9 5 0 8 3 6 7 0 3 2 4 8 6 & l t ; / b : _ x & g t ; & l t ; b : _ y & g t ; 3 1 0 . 5 0 7 6 5 1 5 4 4 8 4 8 4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��+^�N�x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��+^�N�x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��+^�N�x& l t ; / K e y & g t ; & l t ; / D i a g r a m O b j e c t K e y & g t ; & l t ; D i a g r a m O b j e c t K e y & g t ; & l t ; K e y & g t ; C o l u m n s \ ��+^�YT& l t ; / K e y & g t ; & l t ; / D i a g r a m O b j e c t K e y & g t ; & l t ; D i a g r a m O b j e c t K e y & g t ; & l t ; K e y & g t ; C o l u m n s \ xkl\�y%R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+^�N�x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��+^�YT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xkl\�y%R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U�nT1z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U�nT1z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U�n�x& l t ; / K e y & g t ; & l t ; / D i a g r a m O b j e c t K e y & g t ; & l t ; D i a g r a m O b j e c t K e y & g t ; & l t ; K e y & g t ; C o l u m n s \ T1z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�n�x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T1z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Props1.xml><?xml version="1.0" encoding="utf-8"?>
<ds:datastoreItem xmlns:ds="http://schemas.openxmlformats.org/officeDocument/2006/customXml" ds:itemID="{F29384AB-C8A8-4F2E-AAC0-A0816D4710E2}">
  <ds:schemaRefs/>
</ds:datastoreItem>
</file>

<file path=customXml/itemProps10.xml><?xml version="1.0" encoding="utf-8"?>
<ds:datastoreItem xmlns:ds="http://schemas.openxmlformats.org/officeDocument/2006/customXml" ds:itemID="{3EE1929C-9829-464A-9FF5-FA5AB9C22789}">
  <ds:schemaRefs/>
</ds:datastoreItem>
</file>

<file path=customXml/itemProps11.xml><?xml version="1.0" encoding="utf-8"?>
<ds:datastoreItem xmlns:ds="http://schemas.openxmlformats.org/officeDocument/2006/customXml" ds:itemID="{87CDF111-E3FD-4D6C-B003-D8FAE7BC4749}">
  <ds:schemaRefs/>
</ds:datastoreItem>
</file>

<file path=customXml/itemProps12.xml><?xml version="1.0" encoding="utf-8"?>
<ds:datastoreItem xmlns:ds="http://schemas.openxmlformats.org/officeDocument/2006/customXml" ds:itemID="{752BCB2A-04EA-443F-A6FF-08BB7586550A}">
  <ds:schemaRefs/>
</ds:datastoreItem>
</file>

<file path=customXml/itemProps13.xml><?xml version="1.0" encoding="utf-8"?>
<ds:datastoreItem xmlns:ds="http://schemas.openxmlformats.org/officeDocument/2006/customXml" ds:itemID="{1A6F1268-77B4-4106-BE64-0A55E5B220A8}">
  <ds:schemaRefs/>
</ds:datastoreItem>
</file>

<file path=customXml/itemProps14.xml><?xml version="1.0" encoding="utf-8"?>
<ds:datastoreItem xmlns:ds="http://schemas.openxmlformats.org/officeDocument/2006/customXml" ds:itemID="{E91B93E3-0643-4212-B427-00446A0362E0}">
  <ds:schemaRefs/>
</ds:datastoreItem>
</file>

<file path=customXml/itemProps15.xml><?xml version="1.0" encoding="utf-8"?>
<ds:datastoreItem xmlns:ds="http://schemas.openxmlformats.org/officeDocument/2006/customXml" ds:itemID="{DC47FC53-3522-4C0F-AC4F-1BBC714D593C}">
  <ds:schemaRefs/>
</ds:datastoreItem>
</file>

<file path=customXml/itemProps16.xml><?xml version="1.0" encoding="utf-8"?>
<ds:datastoreItem xmlns:ds="http://schemas.openxmlformats.org/officeDocument/2006/customXml" ds:itemID="{F8785A8C-5F7F-4026-ABD1-73C4C5AF3B71}">
  <ds:schemaRefs/>
</ds:datastoreItem>
</file>

<file path=customXml/itemProps17.xml><?xml version="1.0" encoding="utf-8"?>
<ds:datastoreItem xmlns:ds="http://schemas.openxmlformats.org/officeDocument/2006/customXml" ds:itemID="{9A98D1CE-C0CF-4B5B-A475-D243AE08C0EE}">
  <ds:schemaRefs/>
</ds:datastoreItem>
</file>

<file path=customXml/itemProps18.xml><?xml version="1.0" encoding="utf-8"?>
<ds:datastoreItem xmlns:ds="http://schemas.openxmlformats.org/officeDocument/2006/customXml" ds:itemID="{5C4FC5D1-FE4B-48FB-A7ED-438CD4BAF37B}">
  <ds:schemaRefs/>
</ds:datastoreItem>
</file>

<file path=customXml/itemProps19.xml><?xml version="1.0" encoding="utf-8"?>
<ds:datastoreItem xmlns:ds="http://schemas.openxmlformats.org/officeDocument/2006/customXml" ds:itemID="{0B3C0E80-35E5-4BBD-B3D7-BE3A0C7471D4}">
  <ds:schemaRefs/>
</ds:datastoreItem>
</file>

<file path=customXml/itemProps2.xml><?xml version="1.0" encoding="utf-8"?>
<ds:datastoreItem xmlns:ds="http://schemas.openxmlformats.org/officeDocument/2006/customXml" ds:itemID="{FDFA8AB2-E543-43E3-BA55-A8B23A1E9864}">
  <ds:schemaRefs/>
</ds:datastoreItem>
</file>

<file path=customXml/itemProps20.xml><?xml version="1.0" encoding="utf-8"?>
<ds:datastoreItem xmlns:ds="http://schemas.openxmlformats.org/officeDocument/2006/customXml" ds:itemID="{4CAE3E7E-2CA4-40AD-870E-C9D90EEFAD0A}">
  <ds:schemaRefs/>
</ds:datastoreItem>
</file>

<file path=customXml/itemProps21.xml><?xml version="1.0" encoding="utf-8"?>
<ds:datastoreItem xmlns:ds="http://schemas.openxmlformats.org/officeDocument/2006/customXml" ds:itemID="{289A596B-DA4B-4813-B6ED-D573FB36F126}">
  <ds:schemaRefs/>
</ds:datastoreItem>
</file>

<file path=customXml/itemProps22.xml><?xml version="1.0" encoding="utf-8"?>
<ds:datastoreItem xmlns:ds="http://schemas.openxmlformats.org/officeDocument/2006/customXml" ds:itemID="{66B324D3-0F90-4028-BC7A-60FD01E662DE}">
  <ds:schemaRefs/>
</ds:datastoreItem>
</file>

<file path=customXml/itemProps23.xml><?xml version="1.0" encoding="utf-8"?>
<ds:datastoreItem xmlns:ds="http://schemas.openxmlformats.org/officeDocument/2006/customXml" ds:itemID="{AA4A672A-EA20-4635-B53A-447AFA6FB294}">
  <ds:schemaRefs/>
</ds:datastoreItem>
</file>

<file path=customXml/itemProps24.xml><?xml version="1.0" encoding="utf-8"?>
<ds:datastoreItem xmlns:ds="http://schemas.openxmlformats.org/officeDocument/2006/customXml" ds:itemID="{6DCD9EA9-D16C-479D-95D7-939353508882}">
  <ds:schemaRefs/>
</ds:datastoreItem>
</file>

<file path=customXml/itemProps25.xml><?xml version="1.0" encoding="utf-8"?>
<ds:datastoreItem xmlns:ds="http://schemas.openxmlformats.org/officeDocument/2006/customXml" ds:itemID="{706C4F14-1565-4A97-8C12-1963A90FE046}">
  <ds:schemaRefs/>
</ds:datastoreItem>
</file>

<file path=customXml/itemProps26.xml><?xml version="1.0" encoding="utf-8"?>
<ds:datastoreItem xmlns:ds="http://schemas.openxmlformats.org/officeDocument/2006/customXml" ds:itemID="{1FDFD8E8-6F85-4C54-808A-B778DD8D26B6}">
  <ds:schemaRefs/>
</ds:datastoreItem>
</file>

<file path=customXml/itemProps27.xml><?xml version="1.0" encoding="utf-8"?>
<ds:datastoreItem xmlns:ds="http://schemas.openxmlformats.org/officeDocument/2006/customXml" ds:itemID="{B3E07CF6-F4F8-462D-9101-8028B06EBF3C}">
  <ds:schemaRefs/>
</ds:datastoreItem>
</file>

<file path=customXml/itemProps28.xml><?xml version="1.0" encoding="utf-8"?>
<ds:datastoreItem xmlns:ds="http://schemas.openxmlformats.org/officeDocument/2006/customXml" ds:itemID="{FCCF976D-E99F-485D-9E53-67C8EE6F08F1}">
  <ds:schemaRefs/>
</ds:datastoreItem>
</file>

<file path=customXml/itemProps29.xml><?xml version="1.0" encoding="utf-8"?>
<ds:datastoreItem xmlns:ds="http://schemas.openxmlformats.org/officeDocument/2006/customXml" ds:itemID="{7973DAE6-C91C-4B33-A436-7F4DDEC8B6C8}">
  <ds:schemaRefs/>
</ds:datastoreItem>
</file>

<file path=customXml/itemProps3.xml><?xml version="1.0" encoding="utf-8"?>
<ds:datastoreItem xmlns:ds="http://schemas.openxmlformats.org/officeDocument/2006/customXml" ds:itemID="{D13D9C21-2149-420F-8384-F902F8AFE5FD}">
  <ds:schemaRefs/>
</ds:datastoreItem>
</file>

<file path=customXml/itemProps30.xml><?xml version="1.0" encoding="utf-8"?>
<ds:datastoreItem xmlns:ds="http://schemas.openxmlformats.org/officeDocument/2006/customXml" ds:itemID="{2D8FFE0D-E1F4-4B28-A490-AA1311CEA7D4}">
  <ds:schemaRefs/>
</ds:datastoreItem>
</file>

<file path=customXml/itemProps4.xml><?xml version="1.0" encoding="utf-8"?>
<ds:datastoreItem xmlns:ds="http://schemas.openxmlformats.org/officeDocument/2006/customXml" ds:itemID="{01B99DC0-9AF1-4E63-8FC0-56375DB364FC}">
  <ds:schemaRefs/>
</ds:datastoreItem>
</file>

<file path=customXml/itemProps5.xml><?xml version="1.0" encoding="utf-8"?>
<ds:datastoreItem xmlns:ds="http://schemas.openxmlformats.org/officeDocument/2006/customXml" ds:itemID="{C6CD5265-E91A-459F-8B4D-60B292D7EFAC}">
  <ds:schemaRefs/>
</ds:datastoreItem>
</file>

<file path=customXml/itemProps6.xml><?xml version="1.0" encoding="utf-8"?>
<ds:datastoreItem xmlns:ds="http://schemas.openxmlformats.org/officeDocument/2006/customXml" ds:itemID="{26002C42-7002-41E1-AEDB-C5360F9DD0AA}">
  <ds:schemaRefs/>
</ds:datastoreItem>
</file>

<file path=customXml/itemProps7.xml><?xml version="1.0" encoding="utf-8"?>
<ds:datastoreItem xmlns:ds="http://schemas.openxmlformats.org/officeDocument/2006/customXml" ds:itemID="{B865BE00-BA33-47A9-9CEF-40E5DFB5F3E2}">
  <ds:schemaRefs/>
</ds:datastoreItem>
</file>

<file path=customXml/itemProps8.xml><?xml version="1.0" encoding="utf-8"?>
<ds:datastoreItem xmlns:ds="http://schemas.openxmlformats.org/officeDocument/2006/customXml" ds:itemID="{0BBC9531-05C1-45DD-8BF8-F8003EFDBAAA}">
  <ds:schemaRefs/>
</ds:datastoreItem>
</file>

<file path=customXml/itemProps9.xml><?xml version="1.0" encoding="utf-8"?>
<ds:datastoreItem xmlns:ds="http://schemas.openxmlformats.org/officeDocument/2006/customXml" ds:itemID="{D1DCB93C-D181-48F1-9B3F-CF6EABD688A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工作表4</vt:lpstr>
      <vt:lpstr>工作表6</vt:lpstr>
      <vt:lpstr>工作表7</vt:lpstr>
      <vt:lpstr>工作表5</vt:lpstr>
      <vt:lpstr>工作表3</vt:lpstr>
      <vt:lpstr>工作表2</vt:lpstr>
      <vt:lpstr>工作表1</vt:lpstr>
      <vt:lpstr>工作表8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2021-01-21T02:04:30Z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2</vt:i4>
  </property>
</Properties>
</file>